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bl-vfs-01\Support$\jto\Desktop\Really-Temp\SBL\Exams\"/>
    </mc:Choice>
  </mc:AlternateContent>
  <bookViews>
    <workbookView xWindow="-13092" yWindow="288" windowWidth="19440" windowHeight="7116" activeTab="1"/>
  </bookViews>
  <sheets>
    <sheet name="TT (Full)" sheetId="33" r:id="rId1"/>
    <sheet name="Sheet1" sheetId="34" r:id="rId2"/>
    <sheet name="Website" sheetId="7" state="hidden" r:id="rId3"/>
  </sheets>
  <definedNames>
    <definedName name="_xlnm.Print_Area" localSheetId="0">'TT (Full)'!$A$3:$Q$19</definedName>
    <definedName name="_xlnm.Print_Area" localSheetId="2">Website!$B$1:$H$43</definedName>
  </definedNames>
  <calcPr calcId="152511"/>
</workbook>
</file>

<file path=xl/calcChain.xml><?xml version="1.0" encoding="utf-8"?>
<calcChain xmlns="http://schemas.openxmlformats.org/spreadsheetml/2006/main">
  <c r="P18" i="34" l="1"/>
  <c r="M18" i="34"/>
  <c r="D18" i="34"/>
  <c r="P14" i="34"/>
  <c r="P11" i="34"/>
  <c r="M11" i="34"/>
  <c r="J11" i="34"/>
  <c r="G11" i="34"/>
  <c r="K11" i="33" l="1"/>
  <c r="Q14" i="33"/>
  <c r="Q18" i="33"/>
  <c r="Q11" i="33"/>
  <c r="N11" i="33"/>
  <c r="H11" i="33"/>
  <c r="N18" i="33" l="1"/>
  <c r="E18" i="33"/>
</calcChain>
</file>

<file path=xl/sharedStrings.xml><?xml version="1.0" encoding="utf-8"?>
<sst xmlns="http://schemas.openxmlformats.org/spreadsheetml/2006/main" count="255" uniqueCount="112">
  <si>
    <t>Physics</t>
  </si>
  <si>
    <t>Biology</t>
  </si>
  <si>
    <t>Chemistry</t>
  </si>
  <si>
    <t xml:space="preserve">Period 1 &amp; 2 </t>
  </si>
  <si>
    <t xml:space="preserve">Period 3 &amp; 4 </t>
  </si>
  <si>
    <t>(8.45am - 10.45am)</t>
  </si>
  <si>
    <t>(11.05am - 1.05pm)</t>
  </si>
  <si>
    <t>1hr</t>
  </si>
  <si>
    <t>1hr 15min</t>
  </si>
  <si>
    <t>2hr</t>
  </si>
  <si>
    <t>1hr 30min</t>
  </si>
  <si>
    <t>Core Maths</t>
  </si>
  <si>
    <t>No.</t>
  </si>
  <si>
    <t>Dur</t>
  </si>
  <si>
    <t>Tutor Period &amp; Period 5</t>
  </si>
  <si>
    <t>All Day</t>
  </si>
  <si>
    <t>Y12 Physics</t>
  </si>
  <si>
    <t>Y12 Chemistry</t>
  </si>
  <si>
    <t>Y12 Media</t>
  </si>
  <si>
    <t>Y12 Biology</t>
  </si>
  <si>
    <t>Y12 Economics</t>
  </si>
  <si>
    <t>Y12 Eng Lit</t>
  </si>
  <si>
    <t>Y12 Eng Lang</t>
  </si>
  <si>
    <t>Y12 French</t>
  </si>
  <si>
    <t>Y12 Prod Design</t>
  </si>
  <si>
    <t>Y12 German</t>
  </si>
  <si>
    <t>Y12 PE</t>
  </si>
  <si>
    <t>Y12 Core Maths</t>
  </si>
  <si>
    <t>Y12 Geography</t>
  </si>
  <si>
    <t>Y12 History</t>
  </si>
  <si>
    <t>Y12 Computer Science</t>
  </si>
  <si>
    <t>Y13 Eng Lit</t>
  </si>
  <si>
    <t>Y13 Geography</t>
  </si>
  <si>
    <t>Y13 Product Design</t>
  </si>
  <si>
    <t>Y13 Physics</t>
  </si>
  <si>
    <t>Y13 Media</t>
  </si>
  <si>
    <t>Y13 French</t>
  </si>
  <si>
    <t>Y13 Chemistry</t>
  </si>
  <si>
    <t>Y13 German</t>
  </si>
  <si>
    <t>Y13 Eng Lang</t>
  </si>
  <si>
    <t>Y13 History</t>
  </si>
  <si>
    <t>Y13 PE</t>
  </si>
  <si>
    <t>Y13 D&amp;T Food Tech</t>
  </si>
  <si>
    <t>Y13 PE (AS Resit)</t>
  </si>
  <si>
    <t xml:space="preserve"> </t>
  </si>
  <si>
    <t>Y13 Rel Studies</t>
  </si>
  <si>
    <t>Y12 Rel Studies</t>
  </si>
  <si>
    <t>Y13 Business P1</t>
  </si>
  <si>
    <t>Y13 Business P2</t>
  </si>
  <si>
    <t>Y13 Economics P1</t>
  </si>
  <si>
    <t>Y13 Economics P2</t>
  </si>
  <si>
    <t>Y13 Computer Science</t>
  </si>
  <si>
    <t>Y12 ICT</t>
  </si>
  <si>
    <t>Y12 English Lang/Lit</t>
  </si>
  <si>
    <t>Y13 Core Maths</t>
  </si>
  <si>
    <t>Y13 Further Maths FP2</t>
  </si>
  <si>
    <t>Y13 Further Maths C3</t>
  </si>
  <si>
    <t>Y13 Psychology P1</t>
  </si>
  <si>
    <t>Y13 Psychology P2</t>
  </si>
  <si>
    <t>Y13 Further Maths C4</t>
  </si>
  <si>
    <t>Y13 Maths C3</t>
  </si>
  <si>
    <t>Y13 Maths M1</t>
  </si>
  <si>
    <t>Y13 Maths C1 (Resit)</t>
  </si>
  <si>
    <t>Y12 Maths C1</t>
  </si>
  <si>
    <t>Y13 Sociology</t>
  </si>
  <si>
    <t>Y12 Business CTEC</t>
  </si>
  <si>
    <t>Y13 Biology</t>
  </si>
  <si>
    <t>Y12 Sociology</t>
  </si>
  <si>
    <t>Y12 Sport</t>
  </si>
  <si>
    <t>Y12 Psychology</t>
  </si>
  <si>
    <t>Y12 Theatre Studies</t>
  </si>
  <si>
    <t>Y13 Music</t>
  </si>
  <si>
    <t>Y13 Theatre Studies</t>
  </si>
  <si>
    <t>2hr 30min</t>
  </si>
  <si>
    <t>1hr 40min</t>
  </si>
  <si>
    <t>Year 12 &amp; 13 Internal Exam Schedule - January 2017</t>
  </si>
  <si>
    <t>(1.50pm - 3.30pm)</t>
  </si>
  <si>
    <t>1hr 10min</t>
  </si>
  <si>
    <t>45mins</t>
  </si>
  <si>
    <r>
      <t xml:space="preserve">AS Art </t>
    </r>
    <r>
      <rPr>
        <sz val="11"/>
        <color rgb="FFFF0000"/>
        <rFont val="Calibri"/>
        <family val="2"/>
      </rPr>
      <t>(in room A1)</t>
    </r>
  </si>
  <si>
    <r>
      <t xml:space="preserve">A2 Art </t>
    </r>
    <r>
      <rPr>
        <sz val="11"/>
        <color rgb="FFFF0000"/>
        <rFont val="Calibri"/>
        <family val="2"/>
      </rPr>
      <t>(in room A2)</t>
    </r>
  </si>
  <si>
    <t>Y12 Further Maths D1</t>
  </si>
  <si>
    <t>Y12 Further Maths M1</t>
  </si>
  <si>
    <t>Y12 Further Maths C1</t>
  </si>
  <si>
    <t>Y12 Business Studies</t>
  </si>
  <si>
    <t>History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</si>
  <si>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</t>
  </si>
  <si>
    <t>Bus Studs</t>
  </si>
  <si>
    <t>Computing</t>
  </si>
  <si>
    <t>English Lit and Lang</t>
  </si>
  <si>
    <t>P.E. 1</t>
  </si>
  <si>
    <t>P.E. 2</t>
  </si>
  <si>
    <t>2hrs</t>
  </si>
  <si>
    <t>2hrs 30m</t>
  </si>
  <si>
    <t>2hrs 15m</t>
  </si>
  <si>
    <t>1hr 30m</t>
  </si>
  <si>
    <t>2hr 30m</t>
  </si>
  <si>
    <t>Maths 2</t>
  </si>
  <si>
    <t>Sociology 2</t>
  </si>
  <si>
    <t>Maths 1</t>
  </si>
  <si>
    <t>Monday</t>
  </si>
  <si>
    <t>Week A</t>
  </si>
  <si>
    <t>Week B</t>
  </si>
  <si>
    <t>Psychology 2</t>
  </si>
  <si>
    <t>Psychology 1</t>
  </si>
  <si>
    <t>Sociology 1</t>
  </si>
  <si>
    <t>Tuesday</t>
  </si>
  <si>
    <t>Religious Studs 1</t>
  </si>
  <si>
    <t>Religious Studs 2</t>
  </si>
  <si>
    <t>Religious Studs 3</t>
  </si>
  <si>
    <t>Art &amp; Des Textiles Photo-graphy</t>
  </si>
  <si>
    <t>Art &amp; Des  Photo-graphy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</si>
</sst>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dd"/>
    <numFmt numFmtId="165" formatCode="dd\ mmm"/>
    <numFmt numFmtId="166" formatCode="dddd\ dd\ mmm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sz val="11"/>
      <color rgb="FF9C6500"/>
      <name val="Calibri"/>
      <family val="2"/>
      <scheme val="minor"/>
    </font>
    <font>
      <sz val="1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indexed="64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indexed="64"/>
      </right>
      <top/>
      <bottom/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auto="1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auto="1"/>
      </left>
      <right style="hair">
        <color auto="1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indexed="64"/>
      </bottom>
      <diagonal/>
    </border>
    <border>
      <left style="hair">
        <color auto="1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/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2" fillId="0" borderId="0"/>
    <xf numFmtId="0" fontId="15" fillId="6" borderId="0" applyNumberFormat="0" applyBorder="0" applyAlignment="0" applyProtection="0"/>
  </cellStyleXfs>
  <cellXfs count="189"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1" fillId="0" borderId="0" xfId="0" applyFont="1"/>
    <xf numFmtId="0" fontId="8" fillId="2" borderId="7" xfId="0" applyFont="1" applyFill="1" applyBorder="1" applyAlignment="1">
      <alignment horizontal="justify" vertical="center" wrapText="1"/>
    </xf>
    <xf numFmtId="0" fontId="8" fillId="2" borderId="9" xfId="0" applyFont="1" applyFill="1" applyBorder="1" applyAlignment="1">
      <alignment horizontal="justify" vertical="center" wrapText="1"/>
    </xf>
    <xf numFmtId="0" fontId="0" fillId="0" borderId="0" xfId="0"/>
    <xf numFmtId="166" fontId="4" fillId="0" borderId="0" xfId="0" applyNumberFormat="1" applyFont="1" applyAlignment="1">
      <alignment vertical="top"/>
    </xf>
    <xf numFmtId="166" fontId="4" fillId="0" borderId="1" xfId="0" applyNumberFormat="1" applyFont="1" applyBorder="1" applyAlignment="1">
      <alignment vertical="top"/>
    </xf>
    <xf numFmtId="0" fontId="8" fillId="5" borderId="7" xfId="0" applyFont="1" applyFill="1" applyBorder="1" applyAlignment="1">
      <alignment horizontal="justify" vertical="center" wrapText="1"/>
    </xf>
    <xf numFmtId="0" fontId="8" fillId="0" borderId="7" xfId="0" applyFont="1" applyFill="1" applyBorder="1" applyAlignment="1">
      <alignment horizontal="justify" vertical="center" wrapText="1"/>
    </xf>
    <xf numFmtId="0" fontId="7" fillId="0" borderId="6" xfId="0" applyFont="1" applyFill="1" applyBorder="1" applyAlignment="1">
      <alignment horizontal="justify" vertical="center" wrapText="1"/>
    </xf>
    <xf numFmtId="0" fontId="0" fillId="0" borderId="7" xfId="0" applyFill="1" applyBorder="1"/>
    <xf numFmtId="0" fontId="8" fillId="0" borderId="6" xfId="0" applyFont="1" applyFill="1" applyBorder="1" applyAlignment="1">
      <alignment horizontal="justify" vertical="center" wrapText="1"/>
    </xf>
    <xf numFmtId="0" fontId="0" fillId="0" borderId="6" xfId="0" applyFill="1" applyBorder="1" applyAlignment="1">
      <alignment vertical="top" wrapText="1"/>
    </xf>
    <xf numFmtId="0" fontId="0" fillId="0" borderId="7" xfId="0" applyFont="1" applyFill="1" applyBorder="1" applyAlignment="1">
      <alignment vertical="top" wrapText="1"/>
    </xf>
    <xf numFmtId="0" fontId="0" fillId="0" borderId="8" xfId="0" applyFill="1" applyBorder="1" applyAlignment="1">
      <alignment vertical="top" wrapText="1"/>
    </xf>
    <xf numFmtId="0" fontId="0" fillId="0" borderId="9" xfId="0" applyFill="1" applyBorder="1"/>
    <xf numFmtId="0" fontId="8" fillId="0" borderId="6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horizontal="justify" vertical="center" wrapText="1"/>
    </xf>
    <xf numFmtId="0" fontId="8" fillId="0" borderId="9" xfId="0" applyFont="1" applyFill="1" applyBorder="1" applyAlignment="1">
      <alignment horizontal="justify" vertical="center" wrapText="1"/>
    </xf>
    <xf numFmtId="0" fontId="8" fillId="0" borderId="8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top" wrapText="1"/>
    </xf>
    <xf numFmtId="0" fontId="8" fillId="5" borderId="4" xfId="0" applyFont="1" applyFill="1" applyBorder="1" applyAlignment="1">
      <alignment horizontal="justify" vertical="center" wrapText="1"/>
    </xf>
    <xf numFmtId="0" fontId="3" fillId="5" borderId="6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5" borderId="3" xfId="0" applyFont="1" applyFill="1" applyBorder="1" applyAlignment="1">
      <alignment horizontal="left" vertical="top" wrapText="1"/>
    </xf>
    <xf numFmtId="0" fontId="3" fillId="5" borderId="6" xfId="0" applyFont="1" applyFill="1" applyBorder="1" applyAlignment="1">
      <alignment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vertical="top"/>
    </xf>
    <xf numFmtId="0" fontId="3" fillId="5" borderId="6" xfId="0" applyFont="1" applyFill="1" applyBorder="1" applyAlignment="1">
      <alignment vertical="top"/>
    </xf>
    <xf numFmtId="0" fontId="3" fillId="5" borderId="3" xfId="0" applyFont="1" applyFill="1" applyBorder="1" applyAlignment="1">
      <alignment vertical="top"/>
    </xf>
    <xf numFmtId="0" fontId="3" fillId="2" borderId="6" xfId="0" applyFont="1" applyFill="1" applyBorder="1" applyAlignment="1">
      <alignment horizontal="left" vertical="top"/>
    </xf>
    <xf numFmtId="0" fontId="3" fillId="2" borderId="6" xfId="0" applyFont="1" applyFill="1" applyBorder="1" applyAlignment="1">
      <alignment vertical="top" wrapText="1"/>
    </xf>
    <xf numFmtId="0" fontId="3" fillId="5" borderId="3" xfId="0" applyFont="1" applyFill="1" applyBorder="1" applyAlignment="1">
      <alignment vertical="top" wrapText="1"/>
    </xf>
    <xf numFmtId="166" fontId="13" fillId="0" borderId="11" xfId="0" applyNumberFormat="1" applyFont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justify" vertical="center" wrapText="1"/>
    </xf>
    <xf numFmtId="0" fontId="14" fillId="2" borderId="13" xfId="0" applyFont="1" applyFill="1" applyBorder="1" applyAlignment="1">
      <alignment horizontal="justify" vertical="center" wrapText="1"/>
    </xf>
    <xf numFmtId="0" fontId="13" fillId="3" borderId="8" xfId="0" applyFont="1" applyFill="1" applyBorder="1" applyAlignment="1">
      <alignment horizontal="justify" vertical="center"/>
    </xf>
    <xf numFmtId="0" fontId="14" fillId="3" borderId="9" xfId="0" applyFont="1" applyFill="1" applyBorder="1" applyAlignment="1">
      <alignment horizontal="justify" vertical="center"/>
    </xf>
    <xf numFmtId="0" fontId="14" fillId="3" borderId="9" xfId="0" applyFont="1" applyFill="1" applyBorder="1" applyAlignment="1">
      <alignment horizontal="justify" vertical="center" wrapText="1"/>
    </xf>
    <xf numFmtId="0" fontId="13" fillId="4" borderId="12" xfId="0" applyFont="1" applyFill="1" applyBorder="1" applyAlignment="1">
      <alignment horizontal="justify" vertical="center" wrapText="1"/>
    </xf>
    <xf numFmtId="0" fontId="9" fillId="4" borderId="13" xfId="0" applyFont="1" applyFill="1" applyBorder="1"/>
    <xf numFmtId="0" fontId="3" fillId="2" borderId="8" xfId="0" applyFont="1" applyFill="1" applyBorder="1" applyAlignment="1">
      <alignment horizontal="left"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2" fillId="0" borderId="22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0" fontId="0" fillId="0" borderId="0" xfId="0" applyFill="1" applyBorder="1" applyAlignment="1">
      <alignment horizontal="center" vertical="top"/>
    </xf>
    <xf numFmtId="164" fontId="3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 wrapText="1"/>
    </xf>
    <xf numFmtId="0" fontId="2" fillId="0" borderId="20" xfId="0" applyFont="1" applyBorder="1" applyAlignment="1">
      <alignment vertical="top"/>
    </xf>
    <xf numFmtId="0" fontId="2" fillId="0" borderId="21" xfId="0" applyFont="1" applyBorder="1" applyAlignment="1">
      <alignment vertical="top"/>
    </xf>
    <xf numFmtId="0" fontId="2" fillId="0" borderId="22" xfId="0" applyFont="1" applyBorder="1" applyAlignment="1">
      <alignment vertical="top"/>
    </xf>
    <xf numFmtId="0" fontId="2" fillId="0" borderId="20" xfId="0" applyFont="1" applyFill="1" applyBorder="1" applyAlignment="1">
      <alignment horizontal="left" vertical="top" wrapText="1"/>
    </xf>
    <xf numFmtId="0" fontId="2" fillId="0" borderId="30" xfId="0" applyFont="1" applyBorder="1" applyAlignment="1">
      <alignment vertical="top"/>
    </xf>
    <xf numFmtId="0" fontId="2" fillId="0" borderId="31" xfId="0" applyFont="1" applyBorder="1" applyAlignment="1">
      <alignment vertical="top"/>
    </xf>
    <xf numFmtId="0" fontId="1" fillId="0" borderId="0" xfId="0" applyFont="1" applyBorder="1" applyAlignment="1">
      <alignment horizontal="center" vertical="top" wrapText="1"/>
    </xf>
    <xf numFmtId="0" fontId="3" fillId="0" borderId="20" xfId="0" applyFont="1" applyFill="1" applyBorder="1" applyAlignment="1">
      <alignment horizontal="left" vertical="top" wrapText="1"/>
    </xf>
    <xf numFmtId="20" fontId="3" fillId="0" borderId="21" xfId="0" applyNumberFormat="1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/>
    </xf>
    <xf numFmtId="20" fontId="2" fillId="0" borderId="21" xfId="0" applyNumberFormat="1" applyFont="1" applyFill="1" applyBorder="1" applyAlignment="1">
      <alignment horizontal="center" vertical="top" wrapText="1"/>
    </xf>
    <xf numFmtId="0" fontId="2" fillId="0" borderId="32" xfId="0" applyFont="1" applyFill="1" applyBorder="1" applyAlignment="1">
      <alignment horizontal="center" vertical="top" wrapText="1"/>
    </xf>
    <xf numFmtId="20" fontId="2" fillId="0" borderId="31" xfId="0" applyNumberFormat="1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horizontal="center" vertical="top" wrapText="1"/>
    </xf>
    <xf numFmtId="0" fontId="2" fillId="0" borderId="30" xfId="0" applyFont="1" applyFill="1" applyBorder="1" applyAlignment="1">
      <alignment vertical="top"/>
    </xf>
    <xf numFmtId="0" fontId="2" fillId="0" borderId="31" xfId="0" applyFont="1" applyFill="1" applyBorder="1" applyAlignment="1">
      <alignment vertical="top"/>
    </xf>
    <xf numFmtId="20" fontId="2" fillId="0" borderId="31" xfId="0" applyNumberFormat="1" applyFont="1" applyFill="1" applyBorder="1" applyAlignment="1">
      <alignment horizontal="center" vertical="top"/>
    </xf>
    <xf numFmtId="0" fontId="3" fillId="0" borderId="32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left" vertical="top" wrapText="1"/>
    </xf>
    <xf numFmtId="0" fontId="3" fillId="0" borderId="16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0" fontId="11" fillId="7" borderId="14" xfId="0" applyFont="1" applyFill="1" applyBorder="1" applyAlignment="1">
      <alignment horizontal="left" vertical="top" wrapText="1"/>
    </xf>
    <xf numFmtId="20" fontId="11" fillId="7" borderId="15" xfId="0" applyNumberFormat="1" applyFont="1" applyFill="1" applyBorder="1" applyAlignment="1">
      <alignment horizontal="center" vertical="top" wrapText="1"/>
    </xf>
    <xf numFmtId="0" fontId="11" fillId="7" borderId="16" xfId="0" applyFont="1" applyFill="1" applyBorder="1" applyAlignment="1">
      <alignment horizontal="center" vertical="top" wrapText="1"/>
    </xf>
    <xf numFmtId="0" fontId="3" fillId="7" borderId="20" xfId="2" applyFont="1" applyFill="1" applyBorder="1" applyAlignment="1">
      <alignment horizontal="left" vertical="center"/>
    </xf>
    <xf numFmtId="0" fontId="3" fillId="7" borderId="21" xfId="0" applyFont="1" applyFill="1" applyBorder="1" applyAlignment="1">
      <alignment horizontal="center"/>
    </xf>
    <xf numFmtId="0" fontId="3" fillId="7" borderId="22" xfId="2" applyFont="1" applyFill="1" applyBorder="1" applyAlignment="1">
      <alignment horizontal="center" vertical="center"/>
    </xf>
    <xf numFmtId="0" fontId="2" fillId="7" borderId="20" xfId="0" applyFont="1" applyFill="1" applyBorder="1" applyAlignment="1">
      <alignment vertical="top"/>
    </xf>
    <xf numFmtId="0" fontId="2" fillId="7" borderId="21" xfId="0" applyFont="1" applyFill="1" applyBorder="1" applyAlignment="1">
      <alignment vertical="top"/>
    </xf>
    <xf numFmtId="0" fontId="2" fillId="7" borderId="22" xfId="0" applyFont="1" applyFill="1" applyBorder="1" applyAlignment="1">
      <alignment vertical="top"/>
    </xf>
    <xf numFmtId="0" fontId="3" fillId="7" borderId="20" xfId="0" applyFont="1" applyFill="1" applyBorder="1" applyAlignment="1">
      <alignment horizontal="left" vertical="top" wrapText="1"/>
    </xf>
    <xf numFmtId="20" fontId="3" fillId="7" borderId="21" xfId="0" applyNumberFormat="1" applyFont="1" applyFill="1" applyBorder="1" applyAlignment="1">
      <alignment horizontal="center" vertical="top" wrapText="1"/>
    </xf>
    <xf numFmtId="0" fontId="3" fillId="7" borderId="22" xfId="0" applyFont="1" applyFill="1" applyBorder="1" applyAlignment="1">
      <alignment horizontal="center" vertical="top" wrapText="1"/>
    </xf>
    <xf numFmtId="20" fontId="3" fillId="7" borderId="21" xfId="0" applyNumberFormat="1" applyFont="1" applyFill="1" applyBorder="1" applyAlignment="1">
      <alignment horizontal="center"/>
    </xf>
    <xf numFmtId="0" fontId="3" fillId="7" borderId="34" xfId="2" applyFont="1" applyFill="1" applyBorder="1" applyAlignment="1">
      <alignment horizontal="center" vertical="center"/>
    </xf>
    <xf numFmtId="0" fontId="3" fillId="7" borderId="34" xfId="0" applyFont="1" applyFill="1" applyBorder="1" applyAlignment="1">
      <alignment horizontal="center" vertical="top" wrapText="1"/>
    </xf>
    <xf numFmtId="0" fontId="2" fillId="0" borderId="36" xfId="0" applyFont="1" applyFill="1" applyBorder="1" applyAlignment="1">
      <alignment vertical="top"/>
    </xf>
    <xf numFmtId="0" fontId="2" fillId="0" borderId="36" xfId="0" applyFont="1" applyBorder="1" applyAlignment="1">
      <alignment vertical="top"/>
    </xf>
    <xf numFmtId="0" fontId="16" fillId="0" borderId="37" xfId="0" applyFont="1" applyFill="1" applyBorder="1" applyAlignment="1">
      <alignment vertical="center"/>
    </xf>
    <xf numFmtId="0" fontId="3" fillId="7" borderId="36" xfId="2" applyFont="1" applyFill="1" applyBorder="1" applyAlignment="1">
      <alignment horizontal="left" vertical="center"/>
    </xf>
    <xf numFmtId="0" fontId="3" fillId="7" borderId="36" xfId="0" applyFont="1" applyFill="1" applyBorder="1" applyAlignment="1">
      <alignment horizontal="left" vertical="top" wrapText="1"/>
    </xf>
    <xf numFmtId="0" fontId="11" fillId="7" borderId="36" xfId="0" applyFont="1" applyFill="1" applyBorder="1" applyAlignment="1">
      <alignment horizontal="left" vertical="top" wrapText="1"/>
    </xf>
    <xf numFmtId="0" fontId="2" fillId="7" borderId="25" xfId="0" applyFont="1" applyFill="1" applyBorder="1" applyAlignment="1">
      <alignment horizontal="left" vertical="top" wrapText="1"/>
    </xf>
    <xf numFmtId="0" fontId="2" fillId="7" borderId="23" xfId="0" applyFont="1" applyFill="1" applyBorder="1" applyAlignment="1">
      <alignment horizontal="center" vertical="top" wrapText="1"/>
    </xf>
    <xf numFmtId="0" fontId="2" fillId="7" borderId="26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center" vertical="top" wrapText="1"/>
    </xf>
    <xf numFmtId="0" fontId="2" fillId="0" borderId="33" xfId="0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top" wrapText="1"/>
    </xf>
    <xf numFmtId="20" fontId="2" fillId="0" borderId="23" xfId="0" applyNumberFormat="1" applyFont="1" applyFill="1" applyBorder="1" applyAlignment="1">
      <alignment horizontal="center" vertical="top" wrapText="1"/>
    </xf>
    <xf numFmtId="165" fontId="3" fillId="9" borderId="25" xfId="0" applyNumberFormat="1" applyFont="1" applyFill="1" applyBorder="1" applyAlignment="1">
      <alignment horizontal="center" vertical="center"/>
    </xf>
    <xf numFmtId="165" fontId="3" fillId="9" borderId="23" xfId="0" applyNumberFormat="1" applyFont="1" applyFill="1" applyBorder="1" applyAlignment="1">
      <alignment horizontal="center" vertical="center"/>
    </xf>
    <xf numFmtId="165" fontId="3" fillId="9" borderId="26" xfId="0" applyNumberFormat="1" applyFont="1" applyFill="1" applyBorder="1" applyAlignment="1">
      <alignment horizontal="center" vertical="center"/>
    </xf>
    <xf numFmtId="165" fontId="3" fillId="9" borderId="33" xfId="0" applyNumberFormat="1" applyFont="1" applyFill="1" applyBorder="1" applyAlignment="1">
      <alignment horizontal="center" vertical="center"/>
    </xf>
    <xf numFmtId="165" fontId="3" fillId="9" borderId="35" xfId="0" applyNumberFormat="1" applyFont="1" applyFill="1" applyBorder="1" applyAlignment="1">
      <alignment horizontal="center" vertical="center"/>
    </xf>
    <xf numFmtId="0" fontId="3" fillId="7" borderId="20" xfId="2" applyFont="1" applyFill="1" applyBorder="1" applyAlignment="1">
      <alignment horizontal="center" vertical="center" wrapText="1"/>
    </xf>
    <xf numFmtId="20" fontId="3" fillId="7" borderId="0" xfId="0" applyNumberFormat="1" applyFont="1" applyFill="1" applyBorder="1" applyAlignment="1">
      <alignment horizontal="center" vertical="top" wrapText="1"/>
    </xf>
    <xf numFmtId="0" fontId="3" fillId="7" borderId="6" xfId="0" applyFont="1" applyFill="1" applyBorder="1" applyAlignment="1">
      <alignment horizontal="left" vertical="top" wrapText="1"/>
    </xf>
    <xf numFmtId="0" fontId="2" fillId="7" borderId="7" xfId="0" applyFont="1" applyFill="1" applyBorder="1" applyAlignment="1">
      <alignment horizontal="center" vertical="top"/>
    </xf>
    <xf numFmtId="0" fontId="2" fillId="7" borderId="25" xfId="0" applyFont="1" applyFill="1" applyBorder="1" applyAlignment="1">
      <alignment vertical="top"/>
    </xf>
    <xf numFmtId="0" fontId="2" fillId="7" borderId="23" xfId="0" applyFont="1" applyFill="1" applyBorder="1" applyAlignment="1">
      <alignment horizontal="center" vertical="top"/>
    </xf>
    <xf numFmtId="0" fontId="2" fillId="7" borderId="26" xfId="0" applyFont="1" applyFill="1" applyBorder="1" applyAlignment="1">
      <alignment horizontal="center" vertical="top"/>
    </xf>
    <xf numFmtId="0" fontId="2" fillId="0" borderId="25" xfId="0" applyFont="1" applyFill="1" applyBorder="1" applyAlignment="1">
      <alignment vertical="top"/>
    </xf>
    <xf numFmtId="0" fontId="2" fillId="0" borderId="23" xfId="0" applyFont="1" applyFill="1" applyBorder="1" applyAlignment="1">
      <alignment horizontal="center" vertical="top"/>
    </xf>
    <xf numFmtId="0" fontId="2" fillId="0" borderId="33" xfId="0" applyFont="1" applyFill="1" applyBorder="1" applyAlignment="1">
      <alignment horizontal="center" vertical="top"/>
    </xf>
    <xf numFmtId="0" fontId="2" fillId="0" borderId="12" xfId="0" applyFont="1" applyBorder="1" applyAlignment="1">
      <alignment vertical="top"/>
    </xf>
    <xf numFmtId="0" fontId="2" fillId="0" borderId="24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35" xfId="0" applyFont="1" applyFill="1" applyBorder="1" applyAlignment="1">
      <alignment horizontal="left" vertical="top" wrapText="1"/>
    </xf>
    <xf numFmtId="0" fontId="2" fillId="0" borderId="26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left" vertical="top" wrapText="1"/>
    </xf>
    <xf numFmtId="20" fontId="3" fillId="0" borderId="15" xfId="0" applyNumberFormat="1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7" borderId="17" xfId="2" applyFont="1" applyFill="1" applyBorder="1" applyAlignment="1">
      <alignment horizontal="left" vertical="center"/>
    </xf>
    <xf numFmtId="0" fontId="3" fillId="7" borderId="18" xfId="0" applyFont="1" applyFill="1" applyBorder="1" applyAlignment="1">
      <alignment horizontal="center"/>
    </xf>
    <xf numFmtId="0" fontId="3" fillId="7" borderId="19" xfId="2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top" wrapText="1"/>
    </xf>
    <xf numFmtId="20" fontId="3" fillId="0" borderId="38" xfId="0" applyNumberFormat="1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7" borderId="17" xfId="0" applyFont="1" applyFill="1" applyBorder="1" applyAlignment="1">
      <alignment horizontal="left" vertical="center"/>
    </xf>
    <xf numFmtId="20" fontId="11" fillId="7" borderId="21" xfId="0" applyNumberFormat="1" applyFont="1" applyFill="1" applyBorder="1" applyAlignment="1">
      <alignment horizontal="center" vertical="top" wrapText="1"/>
    </xf>
    <xf numFmtId="0" fontId="11" fillId="7" borderId="22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top" wrapText="1"/>
    </xf>
    <xf numFmtId="20" fontId="2" fillId="0" borderId="24" xfId="0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34" xfId="0" applyFont="1" applyFill="1" applyBorder="1" applyAlignment="1">
      <alignment vertical="top"/>
    </xf>
    <xf numFmtId="0" fontId="3" fillId="7" borderId="14" xfId="2" applyFont="1" applyFill="1" applyBorder="1" applyAlignment="1">
      <alignment horizontal="left" vertical="center"/>
    </xf>
    <xf numFmtId="0" fontId="3" fillId="7" borderId="15" xfId="0" applyFont="1" applyFill="1" applyBorder="1" applyAlignment="1">
      <alignment horizontal="center"/>
    </xf>
    <xf numFmtId="0" fontId="3" fillId="7" borderId="16" xfId="2" applyFont="1" applyFill="1" applyBorder="1" applyAlignment="1">
      <alignment horizontal="center" vertical="center"/>
    </xf>
    <xf numFmtId="0" fontId="2" fillId="0" borderId="6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20" fontId="2" fillId="0" borderId="18" xfId="0" applyNumberFormat="1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20" fontId="3" fillId="5" borderId="27" xfId="0" applyNumberFormat="1" applyFont="1" applyFill="1" applyBorder="1" applyAlignment="1">
      <alignment horizontal="center" vertical="center" wrapText="1"/>
    </xf>
    <xf numFmtId="20" fontId="3" fillId="5" borderId="5" xfId="0" applyNumberFormat="1" applyFont="1" applyFill="1" applyBorder="1" applyAlignment="1">
      <alignment horizontal="center" vertical="center" wrapText="1"/>
    </xf>
    <xf numFmtId="20" fontId="3" fillId="5" borderId="10" xfId="0" applyNumberFormat="1" applyFont="1" applyFill="1" applyBorder="1" applyAlignment="1">
      <alignment horizontal="center" vertical="center" wrapText="1"/>
    </xf>
    <xf numFmtId="164" fontId="3" fillId="5" borderId="12" xfId="0" applyNumberFormat="1" applyFont="1" applyFill="1" applyBorder="1" applyAlignment="1">
      <alignment horizontal="center" vertical="center"/>
    </xf>
    <xf numFmtId="164" fontId="3" fillId="5" borderId="13" xfId="0" applyNumberFormat="1" applyFont="1" applyFill="1" applyBorder="1" applyAlignment="1">
      <alignment horizontal="center" vertical="center"/>
    </xf>
    <xf numFmtId="0" fontId="1" fillId="8" borderId="12" xfId="0" applyFont="1" applyFill="1" applyBorder="1" applyAlignment="1">
      <alignment horizontal="center" vertical="top"/>
    </xf>
    <xf numFmtId="0" fontId="1" fillId="8" borderId="24" xfId="0" applyFont="1" applyFill="1" applyBorder="1" applyAlignment="1">
      <alignment horizontal="center" vertical="top"/>
    </xf>
    <xf numFmtId="0" fontId="1" fillId="8" borderId="38" xfId="0" applyFont="1" applyFill="1" applyBorder="1" applyAlignment="1">
      <alignment horizontal="center" vertical="top"/>
    </xf>
    <xf numFmtId="0" fontId="1" fillId="8" borderId="13" xfId="0" applyFont="1" applyFill="1" applyBorder="1" applyAlignment="1">
      <alignment horizontal="center" vertical="top"/>
    </xf>
    <xf numFmtId="20" fontId="3" fillId="5" borderId="2" xfId="0" applyNumberFormat="1" applyFont="1" applyFill="1" applyBorder="1" applyAlignment="1">
      <alignment horizontal="center" vertical="center" wrapText="1"/>
    </xf>
    <xf numFmtId="20" fontId="3" fillId="5" borderId="29" xfId="0" applyNumberFormat="1" applyFont="1" applyFill="1" applyBorder="1" applyAlignment="1">
      <alignment horizontal="center" vertical="center" wrapText="1"/>
    </xf>
    <xf numFmtId="164" fontId="3" fillId="5" borderId="25" xfId="0" applyNumberFormat="1" applyFont="1" applyFill="1" applyBorder="1" applyAlignment="1">
      <alignment horizontal="center" vertical="center"/>
    </xf>
    <xf numFmtId="164" fontId="3" fillId="5" borderId="23" xfId="0" applyNumberFormat="1" applyFont="1" applyFill="1" applyBorder="1" applyAlignment="1">
      <alignment horizontal="center" vertical="center"/>
    </xf>
    <xf numFmtId="164" fontId="3" fillId="5" borderId="26" xfId="0" applyNumberFormat="1" applyFont="1" applyFill="1" applyBorder="1" applyAlignment="1">
      <alignment horizontal="center" vertical="center"/>
    </xf>
    <xf numFmtId="164" fontId="3" fillId="5" borderId="24" xfId="0" applyNumberFormat="1" applyFont="1" applyFill="1" applyBorder="1" applyAlignment="1">
      <alignment horizontal="center" vertical="center"/>
    </xf>
    <xf numFmtId="164" fontId="3" fillId="5" borderId="35" xfId="0" applyNumberFormat="1" applyFont="1" applyFill="1" applyBorder="1" applyAlignment="1">
      <alignment horizontal="center" vertical="center"/>
    </xf>
    <xf numFmtId="0" fontId="3" fillId="7" borderId="14" xfId="2" applyFont="1" applyFill="1" applyBorder="1" applyAlignment="1">
      <alignment horizontal="center" vertical="center" wrapText="1"/>
    </xf>
    <xf numFmtId="0" fontId="3" fillId="7" borderId="20" xfId="2" applyFont="1" applyFill="1" applyBorder="1" applyAlignment="1">
      <alignment horizontal="center" vertical="center" wrapText="1"/>
    </xf>
    <xf numFmtId="0" fontId="1" fillId="9" borderId="12" xfId="0" applyFont="1" applyFill="1" applyBorder="1" applyAlignment="1">
      <alignment horizontal="center" vertical="top"/>
    </xf>
    <xf numFmtId="0" fontId="1" fillId="9" borderId="24" xfId="0" applyFont="1" applyFill="1" applyBorder="1" applyAlignment="1">
      <alignment horizontal="center" vertical="top"/>
    </xf>
    <xf numFmtId="0" fontId="1" fillId="9" borderId="13" xfId="0" applyFont="1" applyFill="1" applyBorder="1" applyAlignment="1">
      <alignment horizontal="center" vertical="top"/>
    </xf>
    <xf numFmtId="166" fontId="7" fillId="0" borderId="2" xfId="0" applyNumberFormat="1" applyFont="1" applyBorder="1" applyAlignment="1">
      <alignment horizontal="center" vertical="center" wrapText="1"/>
    </xf>
    <xf numFmtId="166" fontId="7" fillId="0" borderId="5" xfId="0" applyNumberFormat="1" applyFont="1" applyBorder="1" applyAlignment="1">
      <alignment horizontal="center" vertical="center" wrapText="1"/>
    </xf>
    <xf numFmtId="166" fontId="7" fillId="0" borderId="3" xfId="0" applyNumberFormat="1" applyFont="1" applyBorder="1" applyAlignment="1">
      <alignment horizontal="center" vertical="center" wrapText="1"/>
    </xf>
    <xf numFmtId="166" fontId="7" fillId="0" borderId="6" xfId="0" applyNumberFormat="1" applyFont="1" applyBorder="1" applyAlignment="1">
      <alignment horizontal="center" vertical="center" wrapText="1"/>
    </xf>
    <xf numFmtId="166" fontId="7" fillId="0" borderId="8" xfId="0" applyNumberFormat="1" applyFont="1" applyBorder="1" applyAlignment="1">
      <alignment horizontal="center" vertical="center" wrapText="1"/>
    </xf>
    <xf numFmtId="166" fontId="7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3">
    <cellStyle name="Neutral" xfId="2" builtinId="28"/>
    <cellStyle name="Normal" xfId="0" builtinId="0"/>
    <cellStyle name="Normal 2" xfId="1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PivotTable Style 1" table="0" count="1">
      <tableStyleElement type="wholeTabl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0"/>
  <sheetViews>
    <sheetView showGridLines="0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1" sqref="B1:W18"/>
    </sheetView>
  </sheetViews>
  <sheetFormatPr defaultColWidth="9.109375" defaultRowHeight="14.4" x14ac:dyDescent="0.3"/>
  <cols>
    <col min="1" max="1" width="4" style="48" customWidth="1"/>
    <col min="2" max="2" width="7.6640625" style="48" bestFit="1" customWidth="1"/>
    <col min="3" max="3" width="14.109375" style="1" customWidth="1"/>
    <col min="4" max="4" width="8.5546875" style="1" customWidth="1"/>
    <col min="5" max="5" width="4.109375" style="1" bestFit="1" customWidth="1"/>
    <col min="6" max="6" width="16" style="1" bestFit="1" customWidth="1"/>
    <col min="7" max="7" width="8.88671875" style="1" bestFit="1" customWidth="1"/>
    <col min="8" max="8" width="4.109375" style="1" bestFit="1" customWidth="1"/>
    <col min="9" max="9" width="18.33203125" style="1" bestFit="1" customWidth="1"/>
    <col min="10" max="10" width="8.88671875" style="1" bestFit="1" customWidth="1"/>
    <col min="11" max="11" width="4.109375" style="1" bestFit="1" customWidth="1"/>
    <col min="12" max="12" width="16.44140625" style="1" bestFit="1" customWidth="1"/>
    <col min="13" max="13" width="8.88671875" style="1" bestFit="1" customWidth="1"/>
    <col min="14" max="14" width="4.109375" style="1" bestFit="1" customWidth="1"/>
    <col min="15" max="15" width="16.44140625" style="1" bestFit="1" customWidth="1"/>
    <col min="16" max="16" width="8" style="1" bestFit="1" customWidth="1"/>
    <col min="17" max="17" width="4.109375" style="1" bestFit="1" customWidth="1"/>
    <col min="18" max="18" width="1.6640625" style="55" customWidth="1"/>
    <col min="19" max="19" width="7.6640625" style="48" bestFit="1" customWidth="1"/>
    <col min="20" max="20" width="9.44140625" style="1" bestFit="1" customWidth="1"/>
    <col min="21" max="21" width="4.109375" style="50" bestFit="1" customWidth="1"/>
    <col min="22" max="22" width="9.44140625" style="1" bestFit="1" customWidth="1"/>
    <col min="23" max="23" width="4.109375" style="50" bestFit="1" customWidth="1"/>
    <col min="24" max="16384" width="9.109375" style="2"/>
  </cols>
  <sheetData>
    <row r="1" spans="1:23" ht="15" thickBot="1" x14ac:dyDescent="0.35"/>
    <row r="2" spans="1:23" ht="15" thickBot="1" x14ac:dyDescent="0.35">
      <c r="A2" s="48" t="s">
        <v>86</v>
      </c>
      <c r="C2" s="164" t="s">
        <v>101</v>
      </c>
      <c r="D2" s="165"/>
      <c r="E2" s="165"/>
      <c r="F2" s="165"/>
      <c r="G2" s="165"/>
      <c r="H2" s="165"/>
      <c r="I2" s="166"/>
      <c r="J2" s="166"/>
      <c r="K2" s="166"/>
      <c r="L2" s="165"/>
      <c r="M2" s="165"/>
      <c r="N2" s="165"/>
      <c r="O2" s="165"/>
      <c r="P2" s="165"/>
      <c r="Q2" s="167"/>
      <c r="T2" s="177" t="s">
        <v>102</v>
      </c>
      <c r="U2" s="178"/>
      <c r="V2" s="178"/>
      <c r="W2" s="179"/>
    </row>
    <row r="3" spans="1:23" s="46" customFormat="1" ht="15" thickBot="1" x14ac:dyDescent="0.35">
      <c r="A3" s="49"/>
      <c r="B3" s="48"/>
      <c r="C3" s="162">
        <v>43220</v>
      </c>
      <c r="D3" s="173"/>
      <c r="E3" s="163"/>
      <c r="F3" s="173">
        <v>43221</v>
      </c>
      <c r="G3" s="173"/>
      <c r="H3" s="173"/>
      <c r="I3" s="170">
        <v>43222</v>
      </c>
      <c r="J3" s="171"/>
      <c r="K3" s="172"/>
      <c r="L3" s="174">
        <v>43223</v>
      </c>
      <c r="M3" s="171"/>
      <c r="N3" s="172"/>
      <c r="O3" s="170">
        <v>43224</v>
      </c>
      <c r="P3" s="171"/>
      <c r="Q3" s="172"/>
      <c r="R3" s="56"/>
      <c r="S3" s="48"/>
      <c r="T3" s="162" t="s">
        <v>100</v>
      </c>
      <c r="U3" s="163"/>
      <c r="V3" s="162" t="s">
        <v>106</v>
      </c>
      <c r="W3" s="163"/>
    </row>
    <row r="4" spans="1:23" s="47" customFormat="1" ht="15" thickBot="1" x14ac:dyDescent="0.35">
      <c r="A4" s="49"/>
      <c r="B4" s="48"/>
      <c r="C4" s="115">
        <v>43843</v>
      </c>
      <c r="D4" s="116" t="s">
        <v>13</v>
      </c>
      <c r="E4" s="117" t="s">
        <v>12</v>
      </c>
      <c r="F4" s="115">
        <v>43844</v>
      </c>
      <c r="G4" s="116" t="s">
        <v>13</v>
      </c>
      <c r="H4" s="118" t="s">
        <v>12</v>
      </c>
      <c r="I4" s="115">
        <v>43845</v>
      </c>
      <c r="J4" s="116" t="s">
        <v>13</v>
      </c>
      <c r="K4" s="117" t="s">
        <v>12</v>
      </c>
      <c r="L4" s="119">
        <v>43846</v>
      </c>
      <c r="M4" s="116" t="s">
        <v>13</v>
      </c>
      <c r="N4" s="117" t="s">
        <v>12</v>
      </c>
      <c r="O4" s="115">
        <v>43847</v>
      </c>
      <c r="P4" s="116" t="s">
        <v>13</v>
      </c>
      <c r="Q4" s="117" t="s">
        <v>12</v>
      </c>
      <c r="R4" s="57"/>
      <c r="S4" s="48"/>
      <c r="T4" s="115">
        <v>43850</v>
      </c>
      <c r="U4" s="117" t="s">
        <v>12</v>
      </c>
      <c r="V4" s="115">
        <v>43850</v>
      </c>
      <c r="W4" s="117" t="s">
        <v>12</v>
      </c>
    </row>
    <row r="5" spans="1:23" s="46" customFormat="1" ht="15" customHeight="1" x14ac:dyDescent="0.3">
      <c r="A5" s="49"/>
      <c r="B5" s="168">
        <v>0.375</v>
      </c>
      <c r="C5" s="89" t="s">
        <v>1</v>
      </c>
      <c r="D5" s="90" t="s">
        <v>94</v>
      </c>
      <c r="E5" s="91">
        <v>4</v>
      </c>
      <c r="F5" s="89" t="s">
        <v>85</v>
      </c>
      <c r="G5" s="90" t="s">
        <v>93</v>
      </c>
      <c r="H5" s="99">
        <v>5</v>
      </c>
      <c r="I5" s="89" t="s">
        <v>88</v>
      </c>
      <c r="J5" s="98" t="s">
        <v>96</v>
      </c>
      <c r="K5" s="91">
        <v>3</v>
      </c>
      <c r="L5" s="104" t="s">
        <v>2</v>
      </c>
      <c r="M5" s="90" t="s">
        <v>92</v>
      </c>
      <c r="N5" s="99">
        <v>1</v>
      </c>
      <c r="O5" s="151" t="s">
        <v>91</v>
      </c>
      <c r="P5" s="152" t="s">
        <v>9</v>
      </c>
      <c r="Q5" s="153">
        <v>1</v>
      </c>
      <c r="R5" s="58"/>
      <c r="S5" s="168">
        <v>0.36458333333333331</v>
      </c>
      <c r="T5" s="175" t="s">
        <v>110</v>
      </c>
      <c r="U5" s="83"/>
      <c r="V5" s="175" t="s">
        <v>111</v>
      </c>
      <c r="W5" s="83"/>
    </row>
    <row r="6" spans="1:23" s="46" customFormat="1" x14ac:dyDescent="0.3">
      <c r="A6" s="49"/>
      <c r="B6" s="160"/>
      <c r="C6" s="89"/>
      <c r="D6" s="90"/>
      <c r="E6" s="91"/>
      <c r="F6" s="89"/>
      <c r="G6" s="90"/>
      <c r="H6" s="99"/>
      <c r="I6" s="89"/>
      <c r="J6" s="90"/>
      <c r="K6" s="91"/>
      <c r="L6" s="104" t="s">
        <v>90</v>
      </c>
      <c r="M6" s="90" t="s">
        <v>92</v>
      </c>
      <c r="N6" s="99">
        <v>1</v>
      </c>
      <c r="O6" s="89"/>
      <c r="P6" s="90"/>
      <c r="Q6" s="91"/>
      <c r="R6" s="53"/>
      <c r="S6" s="160"/>
      <c r="T6" s="176"/>
      <c r="U6" s="84"/>
      <c r="V6" s="176"/>
      <c r="W6" s="84"/>
    </row>
    <row r="7" spans="1:23" s="46" customFormat="1" x14ac:dyDescent="0.3">
      <c r="A7" s="49"/>
      <c r="B7" s="160"/>
      <c r="C7" s="89"/>
      <c r="D7" s="90"/>
      <c r="E7" s="91"/>
      <c r="F7" s="89"/>
      <c r="G7" s="98"/>
      <c r="H7" s="99"/>
      <c r="I7" s="89"/>
      <c r="J7" s="90"/>
      <c r="K7" s="91"/>
      <c r="O7" s="154"/>
      <c r="P7" s="155"/>
      <c r="Q7" s="156"/>
      <c r="R7" s="54"/>
      <c r="S7" s="160"/>
      <c r="T7" s="176"/>
      <c r="U7" s="84"/>
      <c r="V7" s="176"/>
      <c r="W7" s="84"/>
    </row>
    <row r="8" spans="1:23" s="46" customFormat="1" x14ac:dyDescent="0.3">
      <c r="A8" s="49"/>
      <c r="B8" s="160"/>
      <c r="C8" s="92"/>
      <c r="D8" s="93"/>
      <c r="E8" s="94"/>
      <c r="F8" s="89" t="s">
        <v>87</v>
      </c>
      <c r="G8" s="90" t="s">
        <v>92</v>
      </c>
      <c r="H8" s="99">
        <v>2</v>
      </c>
      <c r="I8" s="89" t="s">
        <v>89</v>
      </c>
      <c r="J8" s="90" t="s">
        <v>93</v>
      </c>
      <c r="K8" s="91">
        <v>9</v>
      </c>
      <c r="L8" s="104" t="s">
        <v>105</v>
      </c>
      <c r="M8" s="90" t="s">
        <v>95</v>
      </c>
      <c r="N8" s="99">
        <v>17</v>
      </c>
      <c r="O8" s="89" t="s">
        <v>98</v>
      </c>
      <c r="P8" s="90" t="s">
        <v>95</v>
      </c>
      <c r="Q8" s="91">
        <v>17</v>
      </c>
      <c r="R8" s="54"/>
      <c r="S8" s="160"/>
      <c r="T8" s="176"/>
      <c r="U8" s="84"/>
      <c r="V8" s="176"/>
      <c r="W8" s="84"/>
    </row>
    <row r="9" spans="1:23" s="46" customFormat="1" x14ac:dyDescent="0.3">
      <c r="A9" s="49"/>
      <c r="B9" s="160"/>
      <c r="C9" s="92"/>
      <c r="D9" s="93"/>
      <c r="E9" s="94"/>
      <c r="F9" s="89"/>
      <c r="G9" s="90"/>
      <c r="H9" s="99"/>
      <c r="I9" s="89"/>
      <c r="J9" s="90"/>
      <c r="K9" s="91"/>
      <c r="L9" s="105"/>
      <c r="M9" s="96"/>
      <c r="N9" s="100"/>
      <c r="O9" s="66"/>
      <c r="P9" s="74"/>
      <c r="Q9" s="51"/>
      <c r="R9" s="54"/>
      <c r="S9" s="160"/>
      <c r="T9" s="176"/>
      <c r="U9" s="72"/>
      <c r="V9" s="176"/>
      <c r="W9" s="72"/>
    </row>
    <row r="10" spans="1:23" s="46" customFormat="1" ht="15" thickBot="1" x14ac:dyDescent="0.35">
      <c r="A10" s="49"/>
      <c r="B10" s="160"/>
      <c r="C10" s="92"/>
      <c r="D10" s="93"/>
      <c r="E10" s="94"/>
      <c r="F10" s="95"/>
      <c r="G10" s="96"/>
      <c r="H10" s="100"/>
      <c r="I10" s="70"/>
      <c r="J10" s="71"/>
      <c r="K10" s="72"/>
      <c r="L10" s="101"/>
      <c r="M10" s="52"/>
      <c r="N10" s="150"/>
      <c r="O10" s="82"/>
      <c r="P10" s="157"/>
      <c r="Q10" s="158"/>
      <c r="R10" s="54"/>
      <c r="S10" s="160"/>
      <c r="T10" s="176"/>
      <c r="U10" s="72"/>
      <c r="V10" s="176"/>
      <c r="W10" s="72"/>
    </row>
    <row r="11" spans="1:23" s="46" customFormat="1" ht="15" thickBot="1" x14ac:dyDescent="0.35">
      <c r="A11" s="49"/>
      <c r="B11" s="160"/>
      <c r="C11" s="107"/>
      <c r="D11" s="108"/>
      <c r="E11" s="109">
        <v>4</v>
      </c>
      <c r="F11" s="110"/>
      <c r="G11" s="111"/>
      <c r="H11" s="112">
        <f>SUM(H5:H10)</f>
        <v>7</v>
      </c>
      <c r="I11" s="110"/>
      <c r="J11" s="111"/>
      <c r="K11" s="112">
        <f>SUM(K5:K10)</f>
        <v>12</v>
      </c>
      <c r="L11" s="147"/>
      <c r="M11" s="148"/>
      <c r="N11" s="149">
        <f>SUM(N5:N10)</f>
        <v>19</v>
      </c>
      <c r="O11" s="133"/>
      <c r="P11" s="114"/>
      <c r="Q11" s="113">
        <f>SUM(Q5:Q10)</f>
        <v>18</v>
      </c>
      <c r="R11" s="59"/>
      <c r="S11" s="160"/>
      <c r="T11" s="176"/>
      <c r="U11" s="81"/>
      <c r="V11" s="176"/>
      <c r="W11" s="81"/>
    </row>
    <row r="12" spans="1:23" s="46" customFormat="1" ht="15" customHeight="1" x14ac:dyDescent="0.3">
      <c r="A12" s="49"/>
      <c r="B12" s="159">
        <v>0.47569444444444442</v>
      </c>
      <c r="C12" s="70"/>
      <c r="D12" s="71"/>
      <c r="E12" s="72"/>
      <c r="F12" s="135"/>
      <c r="G12" s="136"/>
      <c r="H12" s="137"/>
      <c r="I12" s="141"/>
      <c r="J12" s="142"/>
      <c r="K12" s="143"/>
      <c r="L12" s="106"/>
      <c r="M12" s="145"/>
      <c r="N12" s="146"/>
      <c r="O12" s="86"/>
      <c r="P12" s="87"/>
      <c r="Q12" s="88"/>
      <c r="R12" s="60"/>
      <c r="S12" s="159">
        <v>0.47569444444444442</v>
      </c>
      <c r="T12" s="176"/>
      <c r="U12" s="84"/>
      <c r="V12" s="176"/>
      <c r="W12" s="84"/>
    </row>
    <row r="13" spans="1:23" s="46" customFormat="1" x14ac:dyDescent="0.3">
      <c r="A13" s="49"/>
      <c r="B13" s="160"/>
      <c r="C13" s="63"/>
      <c r="D13" s="64"/>
      <c r="E13" s="65"/>
      <c r="F13" s="63"/>
      <c r="G13" s="64"/>
      <c r="H13" s="65"/>
      <c r="I13" s="63"/>
      <c r="J13" s="64"/>
      <c r="K13" s="65"/>
      <c r="L13" s="102"/>
      <c r="M13" s="64"/>
      <c r="N13" s="65"/>
      <c r="O13" s="63"/>
      <c r="P13" s="64"/>
      <c r="Q13" s="65"/>
      <c r="R13" s="59"/>
      <c r="S13" s="160"/>
      <c r="T13" s="176"/>
      <c r="U13" s="84"/>
      <c r="V13" s="176"/>
      <c r="W13" s="73"/>
    </row>
    <row r="14" spans="1:23" s="46" customFormat="1" x14ac:dyDescent="0.3">
      <c r="A14" s="49"/>
      <c r="B14" s="169"/>
      <c r="C14" s="67"/>
      <c r="D14" s="68"/>
      <c r="E14" s="75"/>
      <c r="F14" s="78"/>
      <c r="G14" s="79"/>
      <c r="H14" s="75"/>
      <c r="I14" s="67"/>
      <c r="J14" s="68"/>
      <c r="K14" s="75"/>
      <c r="L14" s="103"/>
      <c r="M14" s="76"/>
      <c r="N14" s="75"/>
      <c r="O14" s="78"/>
      <c r="P14" s="80"/>
      <c r="Q14" s="75">
        <f>SUM(Q12:Q13)</f>
        <v>0</v>
      </c>
      <c r="R14" s="59"/>
      <c r="S14" s="169"/>
      <c r="T14" s="176"/>
      <c r="U14" s="81"/>
      <c r="V14" s="176"/>
      <c r="W14" s="81"/>
    </row>
    <row r="15" spans="1:23" s="46" customFormat="1" x14ac:dyDescent="0.3">
      <c r="A15" s="49"/>
      <c r="B15" s="159">
        <v>0.5625</v>
      </c>
      <c r="C15" s="89" t="s">
        <v>99</v>
      </c>
      <c r="D15" s="90" t="s">
        <v>92</v>
      </c>
      <c r="E15" s="91">
        <v>8</v>
      </c>
      <c r="F15" s="89" t="s">
        <v>0</v>
      </c>
      <c r="G15" s="90" t="s">
        <v>92</v>
      </c>
      <c r="H15" s="91">
        <v>1</v>
      </c>
      <c r="I15" s="89" t="s">
        <v>97</v>
      </c>
      <c r="J15" s="90" t="s">
        <v>92</v>
      </c>
      <c r="K15" s="91">
        <v>8</v>
      </c>
      <c r="L15" s="104" t="s">
        <v>104</v>
      </c>
      <c r="M15" s="90" t="s">
        <v>95</v>
      </c>
      <c r="N15" s="91">
        <v>19</v>
      </c>
      <c r="O15" s="89" t="s">
        <v>103</v>
      </c>
      <c r="P15" s="90" t="s">
        <v>95</v>
      </c>
      <c r="Q15" s="91">
        <v>19</v>
      </c>
      <c r="R15" s="61"/>
      <c r="S15" s="159">
        <v>0.58680555555555558</v>
      </c>
      <c r="T15" s="176"/>
      <c r="U15" s="77"/>
      <c r="V15" s="176"/>
      <c r="W15" s="77"/>
    </row>
    <row r="16" spans="1:23" s="46" customFormat="1" ht="28.8" x14ac:dyDescent="0.3">
      <c r="A16" s="49"/>
      <c r="B16" s="160"/>
      <c r="C16" s="95" t="s">
        <v>107</v>
      </c>
      <c r="D16" s="96" t="s">
        <v>92</v>
      </c>
      <c r="E16" s="97">
        <v>1</v>
      </c>
      <c r="F16" s="89"/>
      <c r="G16" s="90"/>
      <c r="H16" s="91"/>
      <c r="I16" s="122" t="s">
        <v>108</v>
      </c>
      <c r="J16" s="121" t="s">
        <v>92</v>
      </c>
      <c r="K16" s="123">
        <v>1</v>
      </c>
      <c r="L16" s="105" t="s">
        <v>109</v>
      </c>
      <c r="M16" s="96" t="s">
        <v>92</v>
      </c>
      <c r="N16" s="97">
        <v>1</v>
      </c>
      <c r="O16" s="89"/>
      <c r="P16" s="90"/>
      <c r="Q16" s="91"/>
      <c r="R16" s="59"/>
      <c r="S16" s="160"/>
      <c r="T16" s="176"/>
      <c r="U16" s="84"/>
      <c r="V16" s="176"/>
      <c r="W16" s="73"/>
    </row>
    <row r="17" spans="1:23" s="46" customFormat="1" ht="15" thickBot="1" x14ac:dyDescent="0.35">
      <c r="A17" s="49"/>
      <c r="B17" s="160"/>
      <c r="C17" s="95"/>
      <c r="D17" s="96"/>
      <c r="E17" s="97"/>
      <c r="F17" s="138"/>
      <c r="G17" s="139"/>
      <c r="H17" s="140"/>
      <c r="I17" s="144" t="s">
        <v>11</v>
      </c>
      <c r="J17" s="139" t="s">
        <v>95</v>
      </c>
      <c r="K17" s="140">
        <v>6</v>
      </c>
      <c r="L17" s="105"/>
      <c r="M17" s="96"/>
      <c r="N17" s="97"/>
      <c r="O17" s="89"/>
      <c r="P17" s="90"/>
      <c r="Q17" s="91"/>
      <c r="R17" s="59"/>
      <c r="S17" s="160"/>
      <c r="T17" s="120"/>
      <c r="U17" s="84"/>
      <c r="V17" s="120"/>
      <c r="W17" s="73"/>
    </row>
    <row r="18" spans="1:23" s="46" customFormat="1" ht="15" thickBot="1" x14ac:dyDescent="0.35">
      <c r="A18" s="49"/>
      <c r="B18" s="161"/>
      <c r="C18" s="124"/>
      <c r="D18" s="125"/>
      <c r="E18" s="126">
        <f>SUM(E15:E16)</f>
        <v>9</v>
      </c>
      <c r="F18" s="127"/>
      <c r="G18" s="128"/>
      <c r="H18" s="129">
        <v>1</v>
      </c>
      <c r="I18" s="130"/>
      <c r="J18" s="131"/>
      <c r="K18" s="132">
        <v>15</v>
      </c>
      <c r="L18" s="133"/>
      <c r="M18" s="111"/>
      <c r="N18" s="134">
        <f>SUM(N15:N16)</f>
        <v>20</v>
      </c>
      <c r="O18" s="110"/>
      <c r="P18" s="111"/>
      <c r="Q18" s="134">
        <f>SUM(Q15:Q16)</f>
        <v>19</v>
      </c>
      <c r="R18" s="61"/>
      <c r="S18" s="161"/>
      <c r="T18" s="82"/>
      <c r="U18" s="85">
        <v>7</v>
      </c>
      <c r="V18" s="82"/>
      <c r="W18" s="85">
        <v>5</v>
      </c>
    </row>
    <row r="19" spans="1:23" ht="5.0999999999999996" customHeight="1" x14ac:dyDescent="0.3"/>
    <row r="20" spans="1:23" s="1" customFormat="1" x14ac:dyDescent="0.3">
      <c r="A20" s="48"/>
      <c r="B20" s="48"/>
      <c r="C20" s="48"/>
      <c r="D20" s="48"/>
      <c r="E20" s="48"/>
      <c r="F20" s="48"/>
      <c r="G20" s="48"/>
      <c r="H20" s="48"/>
      <c r="I20" s="48"/>
      <c r="M20" s="48"/>
      <c r="N20" s="48"/>
      <c r="O20" s="48"/>
      <c r="P20" s="48"/>
      <c r="Q20" s="48"/>
      <c r="R20" s="62"/>
      <c r="S20" s="48"/>
      <c r="T20" s="48"/>
      <c r="U20" s="69"/>
      <c r="V20" s="48"/>
      <c r="W20" s="69"/>
    </row>
  </sheetData>
  <mergeCells count="17">
    <mergeCell ref="V5:V16"/>
    <mergeCell ref="V3:W3"/>
    <mergeCell ref="T2:W2"/>
    <mergeCell ref="S15:S18"/>
    <mergeCell ref="B15:B18"/>
    <mergeCell ref="T3:U3"/>
    <mergeCell ref="C2:Q2"/>
    <mergeCell ref="S5:S11"/>
    <mergeCell ref="S12:S14"/>
    <mergeCell ref="O3:Q3"/>
    <mergeCell ref="C3:E3"/>
    <mergeCell ref="F3:H3"/>
    <mergeCell ref="I3:K3"/>
    <mergeCell ref="B5:B11"/>
    <mergeCell ref="B12:B14"/>
    <mergeCell ref="L3:N3"/>
    <mergeCell ref="T5:T16"/>
  </mergeCells>
  <pageMargins left="0.25" right="0.25" top="0.75" bottom="0.75" header="0.3" footer="0.3"/>
  <pageSetup paperSize="9" scale="9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8"/>
  <sheetViews>
    <sheetView tabSelected="1" topLeftCell="A4" workbookViewId="0">
      <selection activeCell="U24" sqref="U24"/>
    </sheetView>
  </sheetViews>
  <sheetFormatPr defaultRowHeight="14.4" x14ac:dyDescent="0.3"/>
  <sheetData>
    <row r="1" spans="1:21" ht="15" thickBot="1" x14ac:dyDescent="0.35">
      <c r="A1" s="48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48"/>
      <c r="R1" s="1"/>
      <c r="S1" s="50"/>
      <c r="T1" s="1"/>
      <c r="U1" s="50"/>
    </row>
    <row r="2" spans="1:21" ht="15" thickBot="1" x14ac:dyDescent="0.35">
      <c r="A2" s="48"/>
      <c r="B2" s="164" t="s">
        <v>101</v>
      </c>
      <c r="C2" s="165"/>
      <c r="D2" s="165"/>
      <c r="E2" s="165"/>
      <c r="F2" s="165"/>
      <c r="G2" s="165"/>
      <c r="H2" s="166"/>
      <c r="I2" s="166"/>
      <c r="J2" s="166"/>
      <c r="K2" s="165"/>
      <c r="L2" s="165"/>
      <c r="M2" s="165"/>
      <c r="N2" s="165"/>
      <c r="O2" s="165"/>
      <c r="P2" s="167"/>
      <c r="Q2" s="48"/>
      <c r="R2" s="177" t="s">
        <v>102</v>
      </c>
      <c r="S2" s="178"/>
      <c r="T2" s="178"/>
      <c r="U2" s="179"/>
    </row>
    <row r="3" spans="1:21" ht="15" thickBot="1" x14ac:dyDescent="0.35">
      <c r="A3" s="48"/>
      <c r="B3" s="162">
        <v>43220</v>
      </c>
      <c r="C3" s="173"/>
      <c r="D3" s="163"/>
      <c r="E3" s="173">
        <v>43221</v>
      </c>
      <c r="F3" s="173"/>
      <c r="G3" s="173"/>
      <c r="H3" s="170">
        <v>43222</v>
      </c>
      <c r="I3" s="171"/>
      <c r="J3" s="172"/>
      <c r="K3" s="174">
        <v>43223</v>
      </c>
      <c r="L3" s="171"/>
      <c r="M3" s="172"/>
      <c r="N3" s="170">
        <v>43224</v>
      </c>
      <c r="O3" s="171"/>
      <c r="P3" s="172"/>
      <c r="Q3" s="48"/>
      <c r="R3" s="162" t="s">
        <v>100</v>
      </c>
      <c r="S3" s="163"/>
      <c r="T3" s="162" t="s">
        <v>106</v>
      </c>
      <c r="U3" s="163"/>
    </row>
    <row r="4" spans="1:21" ht="15" thickBot="1" x14ac:dyDescent="0.35">
      <c r="A4" s="48"/>
      <c r="B4" s="115">
        <v>43843</v>
      </c>
      <c r="C4" s="116" t="s">
        <v>13</v>
      </c>
      <c r="D4" s="117" t="s">
        <v>12</v>
      </c>
      <c r="E4" s="115">
        <v>43844</v>
      </c>
      <c r="F4" s="116" t="s">
        <v>13</v>
      </c>
      <c r="G4" s="118" t="s">
        <v>12</v>
      </c>
      <c r="H4" s="115">
        <v>43845</v>
      </c>
      <c r="I4" s="116" t="s">
        <v>13</v>
      </c>
      <c r="J4" s="117" t="s">
        <v>12</v>
      </c>
      <c r="K4" s="119">
        <v>43846</v>
      </c>
      <c r="L4" s="116" t="s">
        <v>13</v>
      </c>
      <c r="M4" s="117" t="s">
        <v>12</v>
      </c>
      <c r="N4" s="115">
        <v>43847</v>
      </c>
      <c r="O4" s="116" t="s">
        <v>13</v>
      </c>
      <c r="P4" s="117" t="s">
        <v>12</v>
      </c>
      <c r="Q4" s="48"/>
      <c r="R4" s="115">
        <v>43850</v>
      </c>
      <c r="S4" s="117" t="s">
        <v>12</v>
      </c>
      <c r="T4" s="115">
        <v>43850</v>
      </c>
      <c r="U4" s="117" t="s">
        <v>12</v>
      </c>
    </row>
    <row r="5" spans="1:21" x14ac:dyDescent="0.3">
      <c r="A5" s="168">
        <v>0.375</v>
      </c>
      <c r="B5" s="89" t="s">
        <v>1</v>
      </c>
      <c r="C5" s="90" t="s">
        <v>94</v>
      </c>
      <c r="D5" s="91">
        <v>4</v>
      </c>
      <c r="E5" s="89" t="s">
        <v>85</v>
      </c>
      <c r="F5" s="90" t="s">
        <v>93</v>
      </c>
      <c r="G5" s="99">
        <v>5</v>
      </c>
      <c r="H5" s="89" t="s">
        <v>88</v>
      </c>
      <c r="I5" s="98" t="s">
        <v>96</v>
      </c>
      <c r="J5" s="91">
        <v>3</v>
      </c>
      <c r="K5" s="104" t="s">
        <v>2</v>
      </c>
      <c r="L5" s="90" t="s">
        <v>92</v>
      </c>
      <c r="M5" s="99">
        <v>1</v>
      </c>
      <c r="N5" s="151" t="s">
        <v>91</v>
      </c>
      <c r="O5" s="152" t="s">
        <v>9</v>
      </c>
      <c r="P5" s="153">
        <v>1</v>
      </c>
      <c r="Q5" s="168">
        <v>0.36458333333333331</v>
      </c>
      <c r="R5" s="175" t="s">
        <v>110</v>
      </c>
      <c r="S5" s="83"/>
      <c r="T5" s="175" t="s">
        <v>111</v>
      </c>
      <c r="U5" s="83"/>
    </row>
    <row r="6" spans="1:21" x14ac:dyDescent="0.3">
      <c r="A6" s="160"/>
      <c r="B6" s="89"/>
      <c r="C6" s="90"/>
      <c r="D6" s="91"/>
      <c r="E6" s="89"/>
      <c r="F6" s="90"/>
      <c r="G6" s="99"/>
      <c r="H6" s="89"/>
      <c r="I6" s="90"/>
      <c r="J6" s="91"/>
      <c r="K6" s="104" t="s">
        <v>90</v>
      </c>
      <c r="L6" s="90" t="s">
        <v>92</v>
      </c>
      <c r="M6" s="99">
        <v>1</v>
      </c>
      <c r="N6" s="89"/>
      <c r="O6" s="90"/>
      <c r="P6" s="91"/>
      <c r="Q6" s="160"/>
      <c r="R6" s="176"/>
      <c r="S6" s="84"/>
      <c r="T6" s="176"/>
      <c r="U6" s="84"/>
    </row>
    <row r="7" spans="1:21" x14ac:dyDescent="0.3">
      <c r="A7" s="160"/>
      <c r="B7" s="89"/>
      <c r="C7" s="90"/>
      <c r="D7" s="91"/>
      <c r="E7" s="89"/>
      <c r="F7" s="98"/>
      <c r="G7" s="99"/>
      <c r="H7" s="89"/>
      <c r="I7" s="90"/>
      <c r="J7" s="91"/>
      <c r="K7" s="46"/>
      <c r="L7" s="46"/>
      <c r="M7" s="46"/>
      <c r="N7" s="154"/>
      <c r="O7" s="155"/>
      <c r="P7" s="156"/>
      <c r="Q7" s="160"/>
      <c r="R7" s="176"/>
      <c r="S7" s="84"/>
      <c r="T7" s="176"/>
      <c r="U7" s="84"/>
    </row>
    <row r="8" spans="1:21" x14ac:dyDescent="0.3">
      <c r="A8" s="160"/>
      <c r="B8" s="92"/>
      <c r="C8" s="93"/>
      <c r="D8" s="94"/>
      <c r="E8" s="89" t="s">
        <v>87</v>
      </c>
      <c r="F8" s="90" t="s">
        <v>92</v>
      </c>
      <c r="G8" s="99">
        <v>2</v>
      </c>
      <c r="H8" s="89" t="s">
        <v>89</v>
      </c>
      <c r="I8" s="90" t="s">
        <v>93</v>
      </c>
      <c r="J8" s="91">
        <v>9</v>
      </c>
      <c r="K8" s="104" t="s">
        <v>105</v>
      </c>
      <c r="L8" s="90" t="s">
        <v>95</v>
      </c>
      <c r="M8" s="99">
        <v>17</v>
      </c>
      <c r="N8" s="89" t="s">
        <v>98</v>
      </c>
      <c r="O8" s="90" t="s">
        <v>95</v>
      </c>
      <c r="P8" s="91">
        <v>17</v>
      </c>
      <c r="Q8" s="160"/>
      <c r="R8" s="176"/>
      <c r="S8" s="84"/>
      <c r="T8" s="176"/>
      <c r="U8" s="84"/>
    </row>
    <row r="9" spans="1:21" x14ac:dyDescent="0.3">
      <c r="A9" s="160"/>
      <c r="B9" s="92"/>
      <c r="C9" s="93"/>
      <c r="D9" s="94"/>
      <c r="E9" s="89"/>
      <c r="F9" s="90"/>
      <c r="G9" s="99"/>
      <c r="H9" s="89"/>
      <c r="I9" s="90"/>
      <c r="J9" s="91"/>
      <c r="K9" s="105"/>
      <c r="L9" s="96"/>
      <c r="M9" s="100"/>
      <c r="N9" s="66"/>
      <c r="O9" s="74"/>
      <c r="P9" s="51"/>
      <c r="Q9" s="160"/>
      <c r="R9" s="176"/>
      <c r="S9" s="72"/>
      <c r="T9" s="176"/>
      <c r="U9" s="72"/>
    </row>
    <row r="10" spans="1:21" ht="15" thickBot="1" x14ac:dyDescent="0.35">
      <c r="A10" s="160"/>
      <c r="B10" s="92"/>
      <c r="C10" s="93"/>
      <c r="D10" s="94"/>
      <c r="E10" s="95"/>
      <c r="F10" s="96"/>
      <c r="G10" s="100"/>
      <c r="H10" s="70"/>
      <c r="I10" s="71"/>
      <c r="J10" s="72"/>
      <c r="K10" s="101"/>
      <c r="L10" s="52"/>
      <c r="M10" s="150"/>
      <c r="N10" s="82"/>
      <c r="O10" s="157"/>
      <c r="P10" s="158"/>
      <c r="Q10" s="160"/>
      <c r="R10" s="176"/>
      <c r="S10" s="72"/>
      <c r="T10" s="176"/>
      <c r="U10" s="72"/>
    </row>
    <row r="11" spans="1:21" ht="15" thickBot="1" x14ac:dyDescent="0.35">
      <c r="A11" s="160"/>
      <c r="B11" s="107"/>
      <c r="C11" s="108"/>
      <c r="D11" s="109">
        <v>4</v>
      </c>
      <c r="E11" s="110"/>
      <c r="F11" s="111"/>
      <c r="G11" s="112">
        <f>SUM(G5:G10)</f>
        <v>7</v>
      </c>
      <c r="H11" s="110"/>
      <c r="I11" s="111"/>
      <c r="J11" s="112">
        <f>SUM(J5:J10)</f>
        <v>12</v>
      </c>
      <c r="K11" s="147"/>
      <c r="L11" s="148"/>
      <c r="M11" s="149">
        <f>SUM(M5:M10)</f>
        <v>19</v>
      </c>
      <c r="N11" s="133"/>
      <c r="O11" s="114"/>
      <c r="P11" s="113">
        <f>SUM(P5:P10)</f>
        <v>18</v>
      </c>
      <c r="Q11" s="160"/>
      <c r="R11" s="176"/>
      <c r="S11" s="81"/>
      <c r="T11" s="176"/>
      <c r="U11" s="81"/>
    </row>
    <row r="12" spans="1:21" x14ac:dyDescent="0.3">
      <c r="A12" s="159">
        <v>0.47569444444444442</v>
      </c>
      <c r="B12" s="70"/>
      <c r="C12" s="71"/>
      <c r="D12" s="72"/>
      <c r="E12" s="135"/>
      <c r="F12" s="136"/>
      <c r="G12" s="137"/>
      <c r="H12" s="141"/>
      <c r="I12" s="142"/>
      <c r="J12" s="143"/>
      <c r="K12" s="106"/>
      <c r="L12" s="145"/>
      <c r="M12" s="146"/>
      <c r="N12" s="86"/>
      <c r="O12" s="87"/>
      <c r="P12" s="88"/>
      <c r="Q12" s="159">
        <v>0.47569444444444442</v>
      </c>
      <c r="R12" s="176"/>
      <c r="S12" s="84"/>
      <c r="T12" s="176"/>
      <c r="U12" s="84"/>
    </row>
    <row r="13" spans="1:21" x14ac:dyDescent="0.3">
      <c r="A13" s="160"/>
      <c r="B13" s="63"/>
      <c r="C13" s="64"/>
      <c r="D13" s="65"/>
      <c r="E13" s="63"/>
      <c r="F13" s="64"/>
      <c r="G13" s="65"/>
      <c r="H13" s="63"/>
      <c r="I13" s="64"/>
      <c r="J13" s="65"/>
      <c r="K13" s="102"/>
      <c r="L13" s="64"/>
      <c r="M13" s="65"/>
      <c r="N13" s="63"/>
      <c r="O13" s="64"/>
      <c r="P13" s="65"/>
      <c r="Q13" s="160"/>
      <c r="R13" s="176"/>
      <c r="S13" s="84"/>
      <c r="T13" s="176"/>
      <c r="U13" s="73"/>
    </row>
    <row r="14" spans="1:21" x14ac:dyDescent="0.3">
      <c r="A14" s="169"/>
      <c r="B14" s="67"/>
      <c r="C14" s="68"/>
      <c r="D14" s="75"/>
      <c r="E14" s="78"/>
      <c r="F14" s="79"/>
      <c r="G14" s="75"/>
      <c r="H14" s="67"/>
      <c r="I14" s="68"/>
      <c r="J14" s="75"/>
      <c r="K14" s="103"/>
      <c r="L14" s="76"/>
      <c r="M14" s="75"/>
      <c r="N14" s="78"/>
      <c r="O14" s="80"/>
      <c r="P14" s="75">
        <f>SUM(P12:P13)</f>
        <v>0</v>
      </c>
      <c r="Q14" s="169"/>
      <c r="R14" s="176"/>
      <c r="S14" s="81"/>
      <c r="T14" s="176"/>
      <c r="U14" s="81"/>
    </row>
    <row r="15" spans="1:21" x14ac:dyDescent="0.3">
      <c r="A15" s="159">
        <v>0.5625</v>
      </c>
      <c r="B15" s="89" t="s">
        <v>99</v>
      </c>
      <c r="C15" s="90" t="s">
        <v>92</v>
      </c>
      <c r="D15" s="91">
        <v>8</v>
      </c>
      <c r="E15" s="89" t="s">
        <v>0</v>
      </c>
      <c r="F15" s="90" t="s">
        <v>92</v>
      </c>
      <c r="G15" s="91">
        <v>1</v>
      </c>
      <c r="H15" s="89" t="s">
        <v>97</v>
      </c>
      <c r="I15" s="90" t="s">
        <v>92</v>
      </c>
      <c r="J15" s="91">
        <v>8</v>
      </c>
      <c r="K15" s="104" t="s">
        <v>104</v>
      </c>
      <c r="L15" s="90" t="s">
        <v>95</v>
      </c>
      <c r="M15" s="91">
        <v>19</v>
      </c>
      <c r="N15" s="89" t="s">
        <v>103</v>
      </c>
      <c r="O15" s="90" t="s">
        <v>95</v>
      </c>
      <c r="P15" s="91">
        <v>19</v>
      </c>
      <c r="Q15" s="159">
        <v>0.58680555555555558</v>
      </c>
      <c r="R15" s="176"/>
      <c r="S15" s="77"/>
      <c r="T15" s="176"/>
      <c r="U15" s="77"/>
    </row>
    <row r="16" spans="1:21" ht="28.8" x14ac:dyDescent="0.3">
      <c r="A16" s="160"/>
      <c r="B16" s="95" t="s">
        <v>107</v>
      </c>
      <c r="C16" s="96" t="s">
        <v>92</v>
      </c>
      <c r="D16" s="97">
        <v>1</v>
      </c>
      <c r="E16" s="89"/>
      <c r="F16" s="90"/>
      <c r="G16" s="91"/>
      <c r="H16" s="122" t="s">
        <v>108</v>
      </c>
      <c r="I16" s="121" t="s">
        <v>92</v>
      </c>
      <c r="J16" s="123">
        <v>1</v>
      </c>
      <c r="K16" s="105" t="s">
        <v>109</v>
      </c>
      <c r="L16" s="96" t="s">
        <v>92</v>
      </c>
      <c r="M16" s="97">
        <v>1</v>
      </c>
      <c r="N16" s="89"/>
      <c r="O16" s="90"/>
      <c r="P16" s="91"/>
      <c r="Q16" s="160"/>
      <c r="R16" s="176"/>
      <c r="S16" s="84"/>
      <c r="T16" s="176"/>
      <c r="U16" s="73"/>
    </row>
    <row r="17" spans="1:21" ht="15" thickBot="1" x14ac:dyDescent="0.35">
      <c r="A17" s="160"/>
      <c r="B17" s="95"/>
      <c r="C17" s="96"/>
      <c r="D17" s="97"/>
      <c r="E17" s="138"/>
      <c r="F17" s="139"/>
      <c r="G17" s="140"/>
      <c r="H17" s="144" t="s">
        <v>11</v>
      </c>
      <c r="I17" s="139" t="s">
        <v>95</v>
      </c>
      <c r="J17" s="140">
        <v>6</v>
      </c>
      <c r="K17" s="105"/>
      <c r="L17" s="96"/>
      <c r="M17" s="97"/>
      <c r="N17" s="89"/>
      <c r="O17" s="90"/>
      <c r="P17" s="91"/>
      <c r="Q17" s="160"/>
      <c r="R17" s="120"/>
      <c r="S17" s="84"/>
      <c r="T17" s="120"/>
      <c r="U17" s="73"/>
    </row>
    <row r="18" spans="1:21" ht="15" thickBot="1" x14ac:dyDescent="0.35">
      <c r="A18" s="161"/>
      <c r="B18" s="124"/>
      <c r="C18" s="125"/>
      <c r="D18" s="126">
        <f>SUM(D15:D16)</f>
        <v>9</v>
      </c>
      <c r="E18" s="127"/>
      <c r="F18" s="128"/>
      <c r="G18" s="129">
        <v>1</v>
      </c>
      <c r="H18" s="130"/>
      <c r="I18" s="131"/>
      <c r="J18" s="132">
        <v>15</v>
      </c>
      <c r="K18" s="133"/>
      <c r="L18" s="111"/>
      <c r="M18" s="134">
        <f>SUM(M15:M16)</f>
        <v>20</v>
      </c>
      <c r="N18" s="110"/>
      <c r="O18" s="111"/>
      <c r="P18" s="134">
        <f>SUM(P15:P16)</f>
        <v>19</v>
      </c>
      <c r="Q18" s="161"/>
      <c r="R18" s="82"/>
      <c r="S18" s="85">
        <v>7</v>
      </c>
      <c r="T18" s="82"/>
      <c r="U18" s="85">
        <v>5</v>
      </c>
    </row>
  </sheetData>
  <mergeCells count="17">
    <mergeCell ref="B2:P2"/>
    <mergeCell ref="R2:U2"/>
    <mergeCell ref="B3:D3"/>
    <mergeCell ref="E3:G3"/>
    <mergeCell ref="H3:J3"/>
    <mergeCell ref="K3:M3"/>
    <mergeCell ref="N3:P3"/>
    <mergeCell ref="R3:S3"/>
    <mergeCell ref="T3:U3"/>
    <mergeCell ref="A5:A11"/>
    <mergeCell ref="Q5:Q11"/>
    <mergeCell ref="R5:R16"/>
    <mergeCell ref="T5:T16"/>
    <mergeCell ref="A12:A14"/>
    <mergeCell ref="Q12:Q14"/>
    <mergeCell ref="A15:A18"/>
    <mergeCell ref="Q15:Q18"/>
  </mergeCells>
  <pageMargins left="0.7" right="0.7" top="0.75" bottom="0.75" header="0.3" footer="0.3"/>
  <pageSetup paperSize="9"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showGridLines="0" zoomScaleNormal="100" workbookViewId="0">
      <selection activeCell="G28" sqref="G28"/>
    </sheetView>
  </sheetViews>
  <sheetFormatPr defaultRowHeight="14.4" x14ac:dyDescent="0.3"/>
  <cols>
    <col min="2" max="2" width="20.109375" customWidth="1"/>
    <col min="3" max="3" width="25.6640625" customWidth="1"/>
    <col min="4" max="4" width="11.6640625" customWidth="1"/>
    <col min="5" max="5" width="25.6640625" customWidth="1"/>
    <col min="6" max="6" width="11.6640625" customWidth="1"/>
    <col min="7" max="7" width="25.6640625" customWidth="1"/>
    <col min="8" max="8" width="11.6640625" customWidth="1"/>
  </cols>
  <sheetData>
    <row r="1" spans="1:8" ht="25.8" x14ac:dyDescent="0.5">
      <c r="A1" t="s">
        <v>44</v>
      </c>
      <c r="B1" s="186" t="s">
        <v>75</v>
      </c>
      <c r="C1" s="186"/>
      <c r="D1" s="186"/>
      <c r="E1" s="186"/>
      <c r="F1" s="186"/>
      <c r="G1" s="186"/>
      <c r="H1" s="186"/>
    </row>
    <row r="2" spans="1:8" s="6" customFormat="1" ht="15" customHeight="1" x14ac:dyDescent="0.3">
      <c r="B2" s="7"/>
      <c r="C2" s="187" t="s">
        <v>3</v>
      </c>
      <c r="D2" s="187"/>
      <c r="E2" s="187" t="s">
        <v>4</v>
      </c>
      <c r="F2" s="187"/>
      <c r="G2" s="187" t="s">
        <v>14</v>
      </c>
      <c r="H2" s="187"/>
    </row>
    <row r="3" spans="1:8" s="6" customFormat="1" ht="15.75" customHeight="1" thickBot="1" x14ac:dyDescent="0.35">
      <c r="B3" s="8"/>
      <c r="C3" s="188" t="s">
        <v>5</v>
      </c>
      <c r="D3" s="188"/>
      <c r="E3" s="188" t="s">
        <v>6</v>
      </c>
      <c r="F3" s="188"/>
      <c r="G3" s="188" t="s">
        <v>76</v>
      </c>
      <c r="H3" s="188"/>
    </row>
    <row r="4" spans="1:8" x14ac:dyDescent="0.3">
      <c r="B4" s="180">
        <v>42744</v>
      </c>
      <c r="C4" s="28" t="s">
        <v>34</v>
      </c>
      <c r="D4" s="25" t="s">
        <v>9</v>
      </c>
      <c r="E4" s="28" t="s">
        <v>39</v>
      </c>
      <c r="F4" s="25" t="s">
        <v>73</v>
      </c>
      <c r="G4" s="30" t="s">
        <v>20</v>
      </c>
      <c r="H4" s="4" t="s">
        <v>10</v>
      </c>
    </row>
    <row r="5" spans="1:8" x14ac:dyDescent="0.3">
      <c r="B5" s="181"/>
      <c r="C5" s="27" t="s">
        <v>81</v>
      </c>
      <c r="D5" s="4" t="s">
        <v>10</v>
      </c>
      <c r="E5" s="29" t="s">
        <v>31</v>
      </c>
      <c r="F5" s="9" t="s">
        <v>73</v>
      </c>
      <c r="G5" s="27" t="s">
        <v>25</v>
      </c>
      <c r="H5" s="4" t="s">
        <v>7</v>
      </c>
    </row>
    <row r="6" spans="1:8" x14ac:dyDescent="0.3">
      <c r="B6" s="181"/>
      <c r="C6" s="27" t="s">
        <v>18</v>
      </c>
      <c r="D6" s="4" t="s">
        <v>10</v>
      </c>
      <c r="E6" s="26" t="s">
        <v>35</v>
      </c>
      <c r="F6" s="9" t="s">
        <v>74</v>
      </c>
      <c r="G6" s="13"/>
      <c r="H6" s="12"/>
    </row>
    <row r="7" spans="1:8" x14ac:dyDescent="0.3">
      <c r="B7" s="181"/>
      <c r="C7" s="14"/>
      <c r="D7" s="15"/>
      <c r="E7" s="29" t="s">
        <v>38</v>
      </c>
      <c r="F7" s="9" t="s">
        <v>73</v>
      </c>
      <c r="G7" s="13"/>
      <c r="H7" s="12"/>
    </row>
    <row r="8" spans="1:8" x14ac:dyDescent="0.3">
      <c r="B8" s="181"/>
      <c r="C8" s="14"/>
      <c r="D8" s="15"/>
      <c r="E8" s="29" t="s">
        <v>36</v>
      </c>
      <c r="F8" s="9" t="s">
        <v>73</v>
      </c>
      <c r="G8" s="14"/>
      <c r="H8" s="12"/>
    </row>
    <row r="9" spans="1:8" s="6" customFormat="1" x14ac:dyDescent="0.3">
      <c r="B9" s="181"/>
      <c r="C9" s="14"/>
      <c r="D9" s="15"/>
      <c r="E9" s="27" t="s">
        <v>24</v>
      </c>
      <c r="F9" s="4" t="s">
        <v>10</v>
      </c>
      <c r="G9" s="14"/>
      <c r="H9" s="12"/>
    </row>
    <row r="10" spans="1:8" s="6" customFormat="1" ht="15" thickBot="1" x14ac:dyDescent="0.35">
      <c r="B10" s="181"/>
      <c r="C10" s="14"/>
      <c r="D10" s="15"/>
      <c r="E10" s="27" t="s">
        <v>68</v>
      </c>
      <c r="F10" s="4" t="s">
        <v>7</v>
      </c>
      <c r="G10" s="14"/>
      <c r="H10" s="12"/>
    </row>
    <row r="11" spans="1:8" x14ac:dyDescent="0.3">
      <c r="B11" s="182">
        <v>42745</v>
      </c>
      <c r="C11" s="33" t="s">
        <v>51</v>
      </c>
      <c r="D11" s="25" t="s">
        <v>10</v>
      </c>
      <c r="E11" s="28" t="s">
        <v>57</v>
      </c>
      <c r="F11" s="25" t="s">
        <v>10</v>
      </c>
      <c r="G11" s="28" t="s">
        <v>60</v>
      </c>
      <c r="H11" s="25" t="s">
        <v>10</v>
      </c>
    </row>
    <row r="12" spans="1:8" x14ac:dyDescent="0.3">
      <c r="B12" s="183"/>
      <c r="C12" s="26" t="s">
        <v>49</v>
      </c>
      <c r="D12" s="9" t="s">
        <v>9</v>
      </c>
      <c r="E12" s="26" t="s">
        <v>45</v>
      </c>
      <c r="F12" s="9" t="s">
        <v>10</v>
      </c>
      <c r="G12" s="29" t="s">
        <v>56</v>
      </c>
      <c r="H12" s="9" t="s">
        <v>10</v>
      </c>
    </row>
    <row r="13" spans="1:8" s="6" customFormat="1" x14ac:dyDescent="0.3">
      <c r="B13" s="183"/>
      <c r="C13" s="29" t="s">
        <v>59</v>
      </c>
      <c r="D13" s="9" t="s">
        <v>10</v>
      </c>
      <c r="E13" s="27" t="s">
        <v>21</v>
      </c>
      <c r="F13" s="4" t="s">
        <v>78</v>
      </c>
      <c r="G13" s="27" t="s">
        <v>69</v>
      </c>
      <c r="H13" s="4" t="s">
        <v>7</v>
      </c>
    </row>
    <row r="14" spans="1:8" s="6" customFormat="1" x14ac:dyDescent="0.3">
      <c r="B14" s="183"/>
      <c r="C14" s="34" t="s">
        <v>29</v>
      </c>
      <c r="D14" s="4" t="s">
        <v>9</v>
      </c>
      <c r="E14" s="31" t="s">
        <v>53</v>
      </c>
      <c r="F14" s="4" t="s">
        <v>10</v>
      </c>
      <c r="G14" s="18"/>
      <c r="H14" s="12"/>
    </row>
    <row r="15" spans="1:8" s="6" customFormat="1" x14ac:dyDescent="0.3">
      <c r="B15" s="183"/>
      <c r="C15" s="31" t="s">
        <v>52</v>
      </c>
      <c r="D15" s="4" t="s">
        <v>10</v>
      </c>
      <c r="E15" s="31" t="s">
        <v>28</v>
      </c>
      <c r="F15" s="4" t="s">
        <v>9</v>
      </c>
      <c r="G15" s="18"/>
      <c r="H15" s="12"/>
    </row>
    <row r="16" spans="1:8" s="6" customFormat="1" x14ac:dyDescent="0.3">
      <c r="B16" s="183"/>
      <c r="C16" s="27" t="s">
        <v>70</v>
      </c>
      <c r="D16" s="4" t="s">
        <v>10</v>
      </c>
      <c r="E16" s="11"/>
      <c r="F16" s="10"/>
      <c r="G16" s="18"/>
      <c r="H16" s="12"/>
    </row>
    <row r="17" spans="2:8" s="6" customFormat="1" ht="15" thickBot="1" x14ac:dyDescent="0.35">
      <c r="B17" s="184"/>
      <c r="C17" s="19"/>
      <c r="D17" s="20"/>
      <c r="E17" s="19"/>
      <c r="F17" s="20"/>
      <c r="G17" s="21"/>
      <c r="H17" s="17"/>
    </row>
    <row r="18" spans="2:8" x14ac:dyDescent="0.3">
      <c r="B18" s="180">
        <v>42746</v>
      </c>
      <c r="C18" s="33" t="s">
        <v>54</v>
      </c>
      <c r="D18" s="25" t="s">
        <v>10</v>
      </c>
      <c r="E18" s="36" t="s">
        <v>47</v>
      </c>
      <c r="F18" s="25" t="s">
        <v>9</v>
      </c>
      <c r="G18" s="28" t="s">
        <v>58</v>
      </c>
      <c r="H18" s="25" t="s">
        <v>10</v>
      </c>
    </row>
    <row r="19" spans="2:8" x14ac:dyDescent="0.3">
      <c r="B19" s="181"/>
      <c r="C19" s="26" t="s">
        <v>42</v>
      </c>
      <c r="D19" s="9" t="s">
        <v>10</v>
      </c>
      <c r="E19" s="26" t="s">
        <v>33</v>
      </c>
      <c r="F19" s="9" t="s">
        <v>9</v>
      </c>
      <c r="G19" s="22"/>
      <c r="H19" s="10"/>
    </row>
    <row r="20" spans="2:8" x14ac:dyDescent="0.3">
      <c r="B20" s="181"/>
      <c r="C20" s="35" t="s">
        <v>19</v>
      </c>
      <c r="D20" s="4" t="s">
        <v>77</v>
      </c>
      <c r="E20" s="32" t="s">
        <v>40</v>
      </c>
      <c r="F20" s="9" t="s">
        <v>10</v>
      </c>
      <c r="G20" s="22"/>
      <c r="H20" s="10"/>
    </row>
    <row r="21" spans="2:8" x14ac:dyDescent="0.3">
      <c r="B21" s="181"/>
      <c r="C21" s="31" t="s">
        <v>65</v>
      </c>
      <c r="D21" s="4" t="s">
        <v>7</v>
      </c>
      <c r="E21" s="26" t="s">
        <v>71</v>
      </c>
      <c r="F21" s="9" t="s">
        <v>9</v>
      </c>
      <c r="G21" s="22"/>
      <c r="H21" s="12"/>
    </row>
    <row r="22" spans="2:8" s="6" customFormat="1" x14ac:dyDescent="0.3">
      <c r="B22" s="181"/>
      <c r="C22" s="11"/>
      <c r="D22" s="10"/>
      <c r="E22" s="27" t="s">
        <v>22</v>
      </c>
      <c r="F22" s="4" t="s">
        <v>10</v>
      </c>
      <c r="G22" s="22"/>
      <c r="H22" s="12"/>
    </row>
    <row r="23" spans="2:8" s="6" customFormat="1" x14ac:dyDescent="0.3">
      <c r="B23" s="181"/>
      <c r="C23" s="11"/>
      <c r="D23" s="10"/>
      <c r="E23" s="27" t="s">
        <v>23</v>
      </c>
      <c r="F23" s="4" t="s">
        <v>7</v>
      </c>
      <c r="G23" s="22"/>
      <c r="H23" s="12"/>
    </row>
    <row r="24" spans="2:8" s="6" customFormat="1" ht="15" thickBot="1" x14ac:dyDescent="0.35">
      <c r="B24" s="185"/>
      <c r="C24" s="19"/>
      <c r="D24" s="20"/>
      <c r="E24" s="45" t="s">
        <v>26</v>
      </c>
      <c r="F24" s="5" t="s">
        <v>10</v>
      </c>
      <c r="G24" s="23"/>
      <c r="H24" s="17"/>
    </row>
    <row r="25" spans="2:8" x14ac:dyDescent="0.3">
      <c r="B25" s="181">
        <v>42747</v>
      </c>
      <c r="C25" s="29" t="s">
        <v>48</v>
      </c>
      <c r="D25" s="9" t="s">
        <v>9</v>
      </c>
      <c r="E25" s="26" t="s">
        <v>50</v>
      </c>
      <c r="F25" s="9" t="s">
        <v>9</v>
      </c>
      <c r="G25" s="32" t="s">
        <v>41</v>
      </c>
      <c r="H25" s="9" t="s">
        <v>8</v>
      </c>
    </row>
    <row r="26" spans="2:8" x14ac:dyDescent="0.3">
      <c r="B26" s="181"/>
      <c r="C26" s="26" t="s">
        <v>66</v>
      </c>
      <c r="D26" s="9" t="s">
        <v>9</v>
      </c>
      <c r="E26" s="29" t="s">
        <v>55</v>
      </c>
      <c r="F26" s="9" t="s">
        <v>10</v>
      </c>
      <c r="G26" s="31" t="s">
        <v>27</v>
      </c>
      <c r="H26" s="4" t="s">
        <v>10</v>
      </c>
    </row>
    <row r="27" spans="2:8" x14ac:dyDescent="0.3">
      <c r="B27" s="181"/>
      <c r="C27" s="31" t="s">
        <v>30</v>
      </c>
      <c r="D27" s="4" t="s">
        <v>10</v>
      </c>
      <c r="E27" s="26" t="s">
        <v>32</v>
      </c>
      <c r="F27" s="9" t="s">
        <v>9</v>
      </c>
      <c r="G27" s="31" t="s">
        <v>46</v>
      </c>
      <c r="H27" s="4" t="s">
        <v>7</v>
      </c>
    </row>
    <row r="28" spans="2:8" s="6" customFormat="1" x14ac:dyDescent="0.3">
      <c r="B28" s="181"/>
      <c r="C28" s="35" t="s">
        <v>67</v>
      </c>
      <c r="D28" s="4" t="s">
        <v>10</v>
      </c>
      <c r="E28" s="26" t="s">
        <v>72</v>
      </c>
      <c r="F28" s="9" t="s">
        <v>73</v>
      </c>
      <c r="G28" s="18"/>
      <c r="H28" s="12"/>
    </row>
    <row r="29" spans="2:8" s="6" customFormat="1" x14ac:dyDescent="0.3">
      <c r="B29" s="181"/>
      <c r="C29" s="11"/>
      <c r="D29" s="10"/>
      <c r="E29" s="35" t="s">
        <v>17</v>
      </c>
      <c r="F29" s="4" t="s">
        <v>10</v>
      </c>
      <c r="G29" s="18"/>
      <c r="H29" s="12"/>
    </row>
    <row r="30" spans="2:8" s="6" customFormat="1" x14ac:dyDescent="0.3">
      <c r="B30" s="181"/>
      <c r="C30" s="11"/>
      <c r="D30" s="10"/>
      <c r="E30" s="11"/>
      <c r="F30" s="10"/>
      <c r="G30" s="18"/>
      <c r="H30" s="12"/>
    </row>
    <row r="31" spans="2:8" s="6" customFormat="1" ht="15" thickBot="1" x14ac:dyDescent="0.35">
      <c r="B31" s="181"/>
      <c r="C31" s="11"/>
      <c r="D31" s="10"/>
      <c r="E31" s="11"/>
      <c r="F31" s="10"/>
      <c r="G31" s="18"/>
      <c r="H31" s="12"/>
    </row>
    <row r="32" spans="2:8" x14ac:dyDescent="0.3">
      <c r="B32" s="180">
        <v>42748</v>
      </c>
      <c r="C32" s="28" t="s">
        <v>62</v>
      </c>
      <c r="D32" s="25" t="s">
        <v>10</v>
      </c>
      <c r="E32" s="28" t="s">
        <v>64</v>
      </c>
      <c r="F32" s="25" t="s">
        <v>9</v>
      </c>
      <c r="G32" s="28" t="s">
        <v>61</v>
      </c>
      <c r="H32" s="25" t="s">
        <v>10</v>
      </c>
    </row>
    <row r="33" spans="2:8" x14ac:dyDescent="0.3">
      <c r="B33" s="181"/>
      <c r="C33" s="26" t="s">
        <v>37</v>
      </c>
      <c r="D33" s="9" t="s">
        <v>73</v>
      </c>
      <c r="E33" s="27" t="s">
        <v>16</v>
      </c>
      <c r="F33" s="4" t="s">
        <v>10</v>
      </c>
      <c r="G33" s="27" t="s">
        <v>82</v>
      </c>
      <c r="H33" s="4" t="s">
        <v>10</v>
      </c>
    </row>
    <row r="34" spans="2:8" x14ac:dyDescent="0.3">
      <c r="B34" s="181"/>
      <c r="C34" s="32" t="s">
        <v>43</v>
      </c>
      <c r="D34" s="9" t="s">
        <v>9</v>
      </c>
      <c r="E34" s="27" t="s">
        <v>84</v>
      </c>
      <c r="F34" s="4" t="s">
        <v>10</v>
      </c>
      <c r="G34" s="18"/>
      <c r="H34" s="12"/>
    </row>
    <row r="35" spans="2:8" s="6" customFormat="1" x14ac:dyDescent="0.3">
      <c r="B35" s="181"/>
      <c r="C35" s="27" t="s">
        <v>63</v>
      </c>
      <c r="D35" s="4" t="s">
        <v>10</v>
      </c>
      <c r="E35" s="11"/>
      <c r="F35" s="10"/>
      <c r="G35" s="18"/>
      <c r="H35" s="12"/>
    </row>
    <row r="36" spans="2:8" x14ac:dyDescent="0.3">
      <c r="B36" s="181"/>
      <c r="C36" s="27" t="s">
        <v>83</v>
      </c>
      <c r="D36" s="4" t="s">
        <v>10</v>
      </c>
      <c r="E36" s="11"/>
      <c r="F36" s="10"/>
      <c r="G36" s="18"/>
      <c r="H36" s="12"/>
    </row>
    <row r="37" spans="2:8" s="6" customFormat="1" x14ac:dyDescent="0.3">
      <c r="B37" s="181"/>
      <c r="C37" s="14"/>
      <c r="D37" s="15"/>
      <c r="E37" s="14"/>
      <c r="F37" s="15"/>
      <c r="G37" s="18"/>
      <c r="H37" s="12"/>
    </row>
    <row r="38" spans="2:8" s="6" customFormat="1" ht="15" thickBot="1" x14ac:dyDescent="0.35">
      <c r="B38" s="185"/>
      <c r="C38" s="16"/>
      <c r="D38" s="24"/>
      <c r="E38" s="16"/>
      <c r="F38" s="24"/>
      <c r="G38" s="21"/>
      <c r="H38" s="17"/>
    </row>
    <row r="39" spans="2:8" ht="15" hidden="1" thickBot="1" x14ac:dyDescent="0.35">
      <c r="B39" s="37">
        <v>42387</v>
      </c>
      <c r="C39" s="38" t="s">
        <v>79</v>
      </c>
      <c r="D39" s="39" t="s">
        <v>15</v>
      </c>
      <c r="E39" s="38" t="s">
        <v>79</v>
      </c>
      <c r="F39" s="39" t="s">
        <v>15</v>
      </c>
      <c r="G39" s="38" t="s">
        <v>79</v>
      </c>
      <c r="H39" s="39" t="s">
        <v>15</v>
      </c>
    </row>
    <row r="40" spans="2:8" ht="15" hidden="1" thickBot="1" x14ac:dyDescent="0.35">
      <c r="B40" s="37">
        <v>42388</v>
      </c>
      <c r="C40" s="40" t="s">
        <v>80</v>
      </c>
      <c r="D40" s="41" t="s">
        <v>15</v>
      </c>
      <c r="E40" s="40" t="s">
        <v>80</v>
      </c>
      <c r="F40" s="41" t="s">
        <v>15</v>
      </c>
      <c r="G40" s="40" t="s">
        <v>80</v>
      </c>
      <c r="H40" s="41" t="s">
        <v>15</v>
      </c>
    </row>
    <row r="41" spans="2:8" s="6" customFormat="1" ht="15" hidden="1" thickBot="1" x14ac:dyDescent="0.35">
      <c r="B41" s="37">
        <v>42389</v>
      </c>
      <c r="C41" s="40" t="s">
        <v>80</v>
      </c>
      <c r="D41" s="41"/>
      <c r="E41" s="40" t="s">
        <v>80</v>
      </c>
      <c r="F41" s="42"/>
      <c r="G41" s="43"/>
      <c r="H41" s="44"/>
    </row>
    <row r="42" spans="2:8" ht="5.0999999999999996" customHeight="1" x14ac:dyDescent="0.3"/>
    <row r="43" spans="2:8" x14ac:dyDescent="0.3">
      <c r="B43" s="3"/>
    </row>
    <row r="44" spans="2:8" x14ac:dyDescent="0.3">
      <c r="B44" s="3"/>
    </row>
  </sheetData>
  <sortState ref="G16:H21">
    <sortCondition ref="G16:G21"/>
  </sortState>
  <mergeCells count="12">
    <mergeCell ref="B4:B10"/>
    <mergeCell ref="B11:B17"/>
    <mergeCell ref="B32:B38"/>
    <mergeCell ref="B1:H1"/>
    <mergeCell ref="B18:B24"/>
    <mergeCell ref="B25:B31"/>
    <mergeCell ref="C2:D2"/>
    <mergeCell ref="E2:F2"/>
    <mergeCell ref="G2:H2"/>
    <mergeCell ref="C3:D3"/>
    <mergeCell ref="E3:F3"/>
    <mergeCell ref="G3:H3"/>
  </mergeCells>
  <pageMargins left="0.7" right="0.7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TT (Full)</vt:lpstr>
      <vt:lpstr>Sheet1</vt:lpstr>
      <vt:lpstr>Website</vt:lpstr>
      <vt:lpstr>'TT (Full)'!Print_Area</vt:lpstr>
      <vt:lpstr>Website!Print_Area</vt:lpstr>
    </vt:vector>
  </TitlesOfParts>
  <Company>Wellsway School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Mrs R.Waldock</dc:creator>
  <cp:lastModifiedBy>JTO</cp:lastModifiedBy>
  <cp:lastPrinted>2019-12-12T15:18:00Z</cp:lastPrinted>
  <dcterms:created xsi:type="dcterms:W3CDTF">2014-11-17T09:34:56Z</dcterms:created>
  <dcterms:modified xsi:type="dcterms:W3CDTF">2019-12-20T14:55:26Z</dcterms:modified>
</cp:coreProperties>
</file>